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8" activeTab="11"/>
  </bookViews>
  <sheets>
    <sheet name="定员定额批复表" sheetId="1" r:id="rId1"/>
    <sheet name="其他公用（项目）支出表" sheetId="2" r:id="rId2"/>
    <sheet name="收支总表" sheetId="3" r:id="rId3"/>
    <sheet name="支出批复表-综合带人员" sheetId="4" r:id="rId4"/>
    <sheet name="支出批复表-综合" sheetId="5" r:id="rId5"/>
    <sheet name="支出批复表-公共财政" sheetId="6" r:id="rId6"/>
    <sheet name="支出批复表-基金" sheetId="7" r:id="rId7"/>
    <sheet name="支出批复表-专户" sheetId="8" r:id="rId8"/>
    <sheet name="支出批复表-结转" sheetId="9" r:id="rId9"/>
    <sheet name="债务预算批复表" sheetId="10" r:id="rId10"/>
    <sheet name="政府采购预算批复表" sheetId="11" r:id="rId11"/>
    <sheet name="绩效评价" sheetId="12" r:id="rId12"/>
  </sheets>
  <definedNames>
    <definedName name="_xlnm.Print_Area" localSheetId="0">$A$1:$M$42</definedName>
    <definedName name="_xlnm.Print_Area" localSheetId="1">$A$1:$U$14</definedName>
    <definedName name="_xlnm.Print_Area" localSheetId="2">$A$1:$L$31</definedName>
    <definedName name="_xlnm.Print_Area" localSheetId="9">$A$1:$I$5</definedName>
    <definedName name="_xlnm.Print_Area" localSheetId="10">$A$1:$M$5</definedName>
    <definedName name="_xlnm.Print_Area" localSheetId="5">$A$1:$EJ$20</definedName>
    <definedName name="_xlnm.Print_Area" localSheetId="6">$A$1:$EJ$6</definedName>
    <definedName name="_xlnm.Print_Area" localSheetId="8">$A$1:$EJ$6</definedName>
    <definedName name="_xlnm.Print_Area" localSheetId="7">$A$1:$EJ$6</definedName>
    <definedName name="_xlnm.Print_Area" localSheetId="4">$A$1:$EJ$20</definedName>
    <definedName name="_xlnm.Print_Area" localSheetId="3">$A$1:$FK$9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$A$1:$I$6</definedName>
    <definedName name="_xlnm.Print_Area">$A$1:$L$6</definedName>
    <definedName name="_xlnm.Print_Area">$A$1:$L$6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Area" localSheetId="11">$A$1:$T$9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<sst xmlns="http://schemas.openxmlformats.org/spreadsheetml/2006/main" count="1404" uniqueCount="408">
  <si>
    <t/>
  </si>
  <si>
    <t xml:space="preserve">  </t>
  </si>
  <si>
    <t>04</t>
  </si>
  <si>
    <t xml:space="preserve">      几大班子及执法部门宣传费</t>
  </si>
  <si>
    <t>民师民炊</t>
  </si>
  <si>
    <t>基础设施建设</t>
  </si>
  <si>
    <t>生活补助</t>
  </si>
  <si>
    <t>机关事业单位基本养老保险缴费</t>
  </si>
  <si>
    <t>一、工资福利支出</t>
  </si>
  <si>
    <t>其他救济费</t>
  </si>
  <si>
    <t>二十五、转移性支出</t>
  </si>
  <si>
    <t>其中：基金预算收入安排</t>
  </si>
  <si>
    <t xml:space="preserve">  社会保障和就业支出</t>
  </si>
  <si>
    <t>单位名称：区电视台</t>
  </si>
  <si>
    <t>收  入  部  分</t>
  </si>
  <si>
    <t xml:space="preserve">  信访人员岗位津贴</t>
  </si>
  <si>
    <t>3、离退事业人员生活补助</t>
  </si>
  <si>
    <t>绩效评价</t>
  </si>
  <si>
    <t>上年结转结余安排</t>
  </si>
  <si>
    <t>自筹人数</t>
  </si>
  <si>
    <t>功能分类</t>
  </si>
  <si>
    <t xml:space="preserve">  司法助理员津贴</t>
  </si>
  <si>
    <t>离休费</t>
  </si>
  <si>
    <t>其他资本性支出小计</t>
  </si>
  <si>
    <t>助学金</t>
  </si>
  <si>
    <t>是否政府采购</t>
  </si>
  <si>
    <t>单位：元</t>
  </si>
  <si>
    <t xml:space="preserve">       ③专项收入</t>
  </si>
  <si>
    <t>其他生产补贴</t>
  </si>
  <si>
    <t>1、在职人员津贴补贴</t>
  </si>
  <si>
    <t>住房公积金</t>
  </si>
  <si>
    <t xml:space="preserve">  医疗卫生与计划生育支出</t>
  </si>
  <si>
    <t>基本建设支出</t>
  </si>
  <si>
    <t>闲置资产处置</t>
  </si>
  <si>
    <t>日常公用经费</t>
  </si>
  <si>
    <t>基本支出</t>
  </si>
  <si>
    <t>职业年金缴费</t>
  </si>
  <si>
    <t>财政预算内拨款安排</t>
  </si>
  <si>
    <t>二、各种津贴补贴情况</t>
  </si>
  <si>
    <t>其他工资福利</t>
  </si>
  <si>
    <t>乡镇干部工作性津贴</t>
  </si>
  <si>
    <t>是否为常年项目</t>
  </si>
  <si>
    <t>失业救济人员</t>
  </si>
  <si>
    <t>2017年昭化区部门综合预算定员定额批复表</t>
  </si>
  <si>
    <t>因公出国(境)费用</t>
  </si>
  <si>
    <t>元/人、年</t>
  </si>
  <si>
    <t>1、基本公用经费标准</t>
  </si>
  <si>
    <t xml:space="preserve">  公务员规范津补贴</t>
  </si>
  <si>
    <t>人数</t>
  </si>
  <si>
    <t xml:space="preserve">  与政府综合目标内容一致</t>
  </si>
  <si>
    <t>单位(项目)</t>
  </si>
  <si>
    <t>大型修缮（基建）</t>
  </si>
  <si>
    <t>取暖费</t>
  </si>
  <si>
    <t xml:space="preserve">      设备维修维护费</t>
  </si>
  <si>
    <t>差额50%</t>
  </si>
  <si>
    <t>一、一般公共服务支出</t>
  </si>
  <si>
    <t xml:space="preserve">  文化体育与传媒支出</t>
  </si>
  <si>
    <t>村官人员</t>
  </si>
  <si>
    <t>在职在编人数按供给率</t>
  </si>
  <si>
    <t>对个人和家庭的补助合计</t>
  </si>
  <si>
    <t>十一、环境保护支出</t>
  </si>
  <si>
    <t xml:space="preserve">  审计人员津贴</t>
  </si>
  <si>
    <t>公务用车购置（基建）</t>
  </si>
  <si>
    <t>定补人员</t>
  </si>
  <si>
    <t>村级办公经费</t>
  </si>
  <si>
    <t>其中：财政专户管理资金安排</t>
  </si>
  <si>
    <t>精简退老弱残</t>
  </si>
  <si>
    <t>生育保险</t>
  </si>
  <si>
    <t>工伤保险</t>
  </si>
  <si>
    <t>其他资本性支出</t>
  </si>
  <si>
    <t>其中：公共财政预算收入安排</t>
  </si>
  <si>
    <t>特岗教师养老保险</t>
  </si>
  <si>
    <t>与政府综合目标考核分数一致</t>
  </si>
  <si>
    <t xml:space="preserve">      行政运行(新闻出版广播影视)</t>
  </si>
  <si>
    <t>六、科学技术支出</t>
  </si>
  <si>
    <t>专项转移支付</t>
  </si>
  <si>
    <t>与政府综合目标内容一致</t>
  </si>
  <si>
    <t>2017年昭化区部门综合预算支出批复表（结转）</t>
  </si>
  <si>
    <t>包干人员</t>
  </si>
  <si>
    <t>救济费</t>
  </si>
  <si>
    <t>五、转移性支出</t>
  </si>
  <si>
    <t>二、外交支出</t>
  </si>
  <si>
    <t>公共财政预算收入结转安排</t>
  </si>
  <si>
    <t xml:space="preserve">  法官审判津贴</t>
  </si>
  <si>
    <t>专用设备购置（基建）</t>
  </si>
  <si>
    <t>债务预算批复表</t>
  </si>
  <si>
    <t>烈军属</t>
  </si>
  <si>
    <t>单位（项目）</t>
  </si>
  <si>
    <t>四、补充资料</t>
  </si>
  <si>
    <t>职能指标</t>
  </si>
  <si>
    <t>抚恤金小计</t>
  </si>
  <si>
    <t>合计</t>
  </si>
  <si>
    <t>离退休</t>
  </si>
  <si>
    <t>村官人数</t>
  </si>
  <si>
    <t>定期定量补助</t>
  </si>
  <si>
    <t>208</t>
  </si>
  <si>
    <t>204</t>
  </si>
  <si>
    <t>村廉勤人员经费</t>
  </si>
  <si>
    <t xml:space="preserve">       ①罚没收入</t>
  </si>
  <si>
    <t>福利费</t>
  </si>
  <si>
    <t>债务利息支出</t>
  </si>
  <si>
    <t>林业调查勘察职工野外工作津贴</t>
  </si>
  <si>
    <t>独子补助人员</t>
  </si>
  <si>
    <t xml:space="preserve">  警衔津贴</t>
  </si>
  <si>
    <t>粮食直补</t>
  </si>
  <si>
    <t>九、社会保险基金支出</t>
  </si>
  <si>
    <t>人员经费</t>
  </si>
  <si>
    <t>对企事业单位的补贴</t>
  </si>
  <si>
    <t>基本建设支出小计</t>
  </si>
  <si>
    <t>租赁费</t>
  </si>
  <si>
    <t>三支一扶人员</t>
  </si>
  <si>
    <t>元/年</t>
  </si>
  <si>
    <t>咨询费</t>
  </si>
  <si>
    <t xml:space="preserve">  绩效工资</t>
  </si>
  <si>
    <t>津贴补贴</t>
  </si>
  <si>
    <t>计量单位</t>
  </si>
  <si>
    <t>奖励金小计</t>
  </si>
  <si>
    <t>三、上年结转结余</t>
  </si>
  <si>
    <t>总计安排</t>
  </si>
  <si>
    <t>环境保护监测津贴</t>
  </si>
  <si>
    <t>其他</t>
  </si>
  <si>
    <t>拆迁补偿</t>
  </si>
  <si>
    <t xml:space="preserve">  法院办案人员津贴</t>
  </si>
  <si>
    <t xml:space="preserve">  小     计</t>
  </si>
  <si>
    <t>三、公用经费</t>
  </si>
  <si>
    <t>专项整合</t>
  </si>
  <si>
    <t>麻风病人</t>
  </si>
  <si>
    <t>印刷费</t>
  </si>
  <si>
    <t>经济分类</t>
  </si>
  <si>
    <t>地上附着物和青苗补偿</t>
  </si>
  <si>
    <t>生产补贴</t>
  </si>
  <si>
    <t>基础设施建设（基建）</t>
  </si>
  <si>
    <t>十四、交通运输支出</t>
  </si>
  <si>
    <t>事业救济人数</t>
  </si>
  <si>
    <t>差旅费</t>
  </si>
  <si>
    <t>采购目录</t>
  </si>
  <si>
    <t>在职医疗保险</t>
  </si>
  <si>
    <t>财政预算内拨款安排小计</t>
  </si>
  <si>
    <t>三大主战场</t>
  </si>
  <si>
    <t>地震流动监测探测职工野外工作津贴</t>
  </si>
  <si>
    <t>其他商品服务支出</t>
  </si>
  <si>
    <t>自    筹</t>
  </si>
  <si>
    <t xml:space="preserve">      住房公积金</t>
  </si>
  <si>
    <t>十六、商业服务业等支出</t>
  </si>
  <si>
    <t>提租补贴</t>
  </si>
  <si>
    <t>上级</t>
  </si>
  <si>
    <t>下岗职工</t>
  </si>
  <si>
    <t>五 保 户</t>
  </si>
  <si>
    <t>增收节支</t>
  </si>
  <si>
    <t>六、债务利息支出</t>
  </si>
  <si>
    <t>项目</t>
  </si>
  <si>
    <t>221</t>
  </si>
  <si>
    <t>二十一、粮油物资储备支出</t>
  </si>
  <si>
    <t>十五、资源勘探信息等支出</t>
  </si>
  <si>
    <t>赡养人员</t>
  </si>
  <si>
    <t>2017年昭化区部门预算收支批复总表</t>
  </si>
  <si>
    <t xml:space="preserve">    新闻出版广播影视</t>
  </si>
  <si>
    <t>邮电费</t>
  </si>
  <si>
    <t>2016年昭化区部门综合预算支出批复表</t>
  </si>
  <si>
    <t>单位名称（科目）</t>
  </si>
  <si>
    <t>其他生活补助</t>
  </si>
  <si>
    <t>在编在职</t>
  </si>
  <si>
    <t>奖金</t>
  </si>
  <si>
    <t>类</t>
  </si>
  <si>
    <t>西部志愿者</t>
  </si>
  <si>
    <t>差额70%</t>
  </si>
  <si>
    <t>210</t>
  </si>
  <si>
    <t>专户管理资金结转安排</t>
  </si>
  <si>
    <t>独生子女父母奖励</t>
  </si>
  <si>
    <t xml:space="preserve">  检察院办案人员津贴</t>
  </si>
  <si>
    <t>2017年昭化区部门综合预算支出批复表（专户）</t>
  </si>
  <si>
    <t>收回债权</t>
  </si>
  <si>
    <t>社会保障缴费</t>
  </si>
  <si>
    <t>绩效工资</t>
  </si>
  <si>
    <t>测绘地理信息职工野外工作津贴</t>
  </si>
  <si>
    <t>债券债务置换</t>
  </si>
  <si>
    <t xml:space="preserve">  204201</t>
  </si>
  <si>
    <t>三支一扶养老保险</t>
  </si>
  <si>
    <t>四、公共安全支出</t>
  </si>
  <si>
    <t xml:space="preserve">  教师教龄津贴</t>
  </si>
  <si>
    <t>信息网络购建</t>
  </si>
  <si>
    <t>十、医疗卫生与计划生育支出</t>
  </si>
  <si>
    <t>重点工作</t>
  </si>
  <si>
    <t>基金预算收入安排</t>
  </si>
  <si>
    <t>生活补助小计</t>
  </si>
  <si>
    <t>离退休医疗保险</t>
  </si>
  <si>
    <t>五个昭化</t>
  </si>
  <si>
    <t>专用材料费</t>
  </si>
  <si>
    <t>购房补贴</t>
  </si>
  <si>
    <t>207</t>
  </si>
  <si>
    <t>安置补助</t>
  </si>
  <si>
    <t>公务接待费</t>
  </si>
  <si>
    <t xml:space="preserve">    基本支出</t>
  </si>
  <si>
    <t>其他基本建设支出（基建）</t>
  </si>
  <si>
    <t>单位编码</t>
  </si>
  <si>
    <t>2、基本公用经费合计</t>
  </si>
  <si>
    <t>物资储备</t>
  </si>
  <si>
    <t xml:space="preserve">  人民警察执勤岗位津贴</t>
  </si>
  <si>
    <t>3、项目支出合计</t>
  </si>
  <si>
    <t>元</t>
  </si>
  <si>
    <t>小     计</t>
  </si>
  <si>
    <t>合     计</t>
  </si>
  <si>
    <t>三、对个人和家庭补助支出</t>
  </si>
  <si>
    <t>三支一扶</t>
  </si>
  <si>
    <t>小    计</t>
  </si>
  <si>
    <t>2017年昭化区部门综合预算支出批复表(公共财政）</t>
  </si>
  <si>
    <t>结转安排</t>
  </si>
  <si>
    <t>02</t>
  </si>
  <si>
    <t>手续费</t>
  </si>
  <si>
    <t>生产补贴小计</t>
  </si>
  <si>
    <t>2017年预算月标准</t>
  </si>
  <si>
    <t>2017年部门预算支出绩效评价指标</t>
  </si>
  <si>
    <t>2017年部门预算支出绩效评价指标体系表</t>
  </si>
  <si>
    <t>财政预算内拨款收入安排</t>
  </si>
  <si>
    <t>遗属人员</t>
  </si>
  <si>
    <t>伙食补助费</t>
  </si>
  <si>
    <t>工资福利支出</t>
  </si>
  <si>
    <t>八、社会保障和就业支出</t>
  </si>
  <si>
    <t>小计</t>
  </si>
  <si>
    <t>伤残人员</t>
  </si>
  <si>
    <t>其他奖励金</t>
  </si>
  <si>
    <t>居委会干部报酬</t>
  </si>
  <si>
    <t xml:space="preserve">    3、住房公积金</t>
  </si>
  <si>
    <t>二十八、债务发行费用支出</t>
  </si>
  <si>
    <t>其他商品和服务支出小计</t>
  </si>
  <si>
    <t>特岗教师人数</t>
  </si>
  <si>
    <t xml:space="preserve">    专户管理资金结转</t>
  </si>
  <si>
    <t>考核得分</t>
  </si>
  <si>
    <t>2017债务消化规划</t>
  </si>
  <si>
    <t>救济费小计</t>
  </si>
  <si>
    <t>其他抚恤金</t>
  </si>
  <si>
    <t>四、对企事业单位的补贴</t>
  </si>
  <si>
    <t xml:space="preserve">  住房保障支出</t>
  </si>
  <si>
    <t>培训费</t>
  </si>
  <si>
    <t>2017年消化债务资金来源</t>
  </si>
  <si>
    <t>单位：人、元</t>
  </si>
  <si>
    <t>扣分指标</t>
  </si>
  <si>
    <t>11</t>
  </si>
  <si>
    <t>委托业务费</t>
  </si>
  <si>
    <t>其他公用（项目）支出表</t>
  </si>
  <si>
    <t>项目支出</t>
  </si>
  <si>
    <t>退职（役）费小计</t>
  </si>
  <si>
    <t>一般转移支付</t>
  </si>
  <si>
    <t>贫困生寄宿生活补贴</t>
  </si>
  <si>
    <t xml:space="preserve">  独子费</t>
  </si>
  <si>
    <t>奖金小计</t>
  </si>
  <si>
    <t>遗属人数</t>
  </si>
  <si>
    <t>二十二、国有资本经营预算</t>
  </si>
  <si>
    <t>其他工资福利支出小计</t>
  </si>
  <si>
    <t>基金预算收入结转安排</t>
  </si>
  <si>
    <t xml:space="preserve">       ⑤其他收入</t>
  </si>
  <si>
    <t>补助70%</t>
  </si>
  <si>
    <t xml:space="preserve">  95元补贴</t>
  </si>
  <si>
    <t>社会保障缴费小计</t>
  </si>
  <si>
    <t>失业保险</t>
  </si>
  <si>
    <t xml:space="preserve">  区电视台</t>
  </si>
  <si>
    <t>其他人员</t>
  </si>
  <si>
    <t>基金</t>
  </si>
  <si>
    <t>其他退职(役)费</t>
  </si>
  <si>
    <t>临时炊事员</t>
  </si>
  <si>
    <t>十九、国土海洋气象等支出</t>
  </si>
  <si>
    <t xml:space="preserve">      政府购买服务</t>
  </si>
  <si>
    <t xml:space="preserve">      事业单位医疗</t>
  </si>
  <si>
    <t>土地补偿</t>
  </si>
  <si>
    <t>本年预算数</t>
  </si>
  <si>
    <t xml:space="preserve">    1、养老保险缴费</t>
  </si>
  <si>
    <t>公共财政预算收入安排</t>
  </si>
  <si>
    <t>企业离退休人数</t>
  </si>
  <si>
    <t>抚恤金</t>
  </si>
  <si>
    <t>二、商品和服务支出</t>
  </si>
  <si>
    <t>债务锁定额</t>
  </si>
  <si>
    <t>商品和服务支出</t>
  </si>
  <si>
    <t>居委会办公经费</t>
  </si>
  <si>
    <t>其他交通费用</t>
  </si>
  <si>
    <t>一、人员情况</t>
  </si>
  <si>
    <t>奖励金</t>
  </si>
  <si>
    <t>项</t>
  </si>
  <si>
    <t>其他交通工具购置</t>
  </si>
  <si>
    <t>房屋建筑物购建（基建）</t>
  </si>
  <si>
    <t>工会经费</t>
  </si>
  <si>
    <t xml:space="preserve">    公共财政预算收入</t>
  </si>
  <si>
    <t>维修(护)费</t>
  </si>
  <si>
    <t xml:space="preserve">    公共财政预算收入结转</t>
  </si>
  <si>
    <t xml:space="preserve">    基金预算收入</t>
  </si>
  <si>
    <t>款</t>
  </si>
  <si>
    <t>区电视台</t>
  </si>
  <si>
    <t>电费</t>
  </si>
  <si>
    <t>预算人数</t>
  </si>
  <si>
    <t>退职（役）费</t>
  </si>
  <si>
    <t xml:space="preserve">      《掌上昭化》全媒体平台运行维护费</t>
  </si>
  <si>
    <t>现役军人</t>
  </si>
  <si>
    <t xml:space="preserve">      机关事业单位基本养老保险缴费支出</t>
  </si>
  <si>
    <t>专户管理的资金收入安排</t>
  </si>
  <si>
    <t>信息网络购建（基建）</t>
  </si>
  <si>
    <t>商品和服务支出合计</t>
  </si>
  <si>
    <t xml:space="preserve">  检察官审判津贴</t>
  </si>
  <si>
    <t>物业管理费</t>
  </si>
  <si>
    <t xml:space="preserve">    住房改革支出</t>
  </si>
  <si>
    <t>五、教育支出</t>
  </si>
  <si>
    <t>企业离退休人员</t>
  </si>
  <si>
    <t xml:space="preserve">    2、公费医疗缴费</t>
  </si>
  <si>
    <t>会议费</t>
  </si>
  <si>
    <t>2017年部门预算经费</t>
  </si>
  <si>
    <t xml:space="preserve">    基金预算收入结转</t>
  </si>
  <si>
    <t>本级</t>
  </si>
  <si>
    <t xml:space="preserve">    行政事业单位离退休</t>
  </si>
  <si>
    <t>否</t>
  </si>
  <si>
    <t>部门预算绩效奖惩金额</t>
  </si>
  <si>
    <t>05</t>
  </si>
  <si>
    <t>全额人数</t>
  </si>
  <si>
    <t>单位名称</t>
  </si>
  <si>
    <t>01</t>
  </si>
  <si>
    <t>其他商品和服务支出</t>
  </si>
  <si>
    <t>民    师</t>
  </si>
  <si>
    <t xml:space="preserve">         日常公用支出（含党组织活动及党务培训经费、基层妇联及团委工作经费）</t>
  </si>
  <si>
    <t>差额70%人数</t>
  </si>
  <si>
    <t>二十七、债务付息支出</t>
  </si>
  <si>
    <t>二、财政专户管理资金收入</t>
  </si>
  <si>
    <t>二十三、预备费</t>
  </si>
  <si>
    <t>烈 军 属</t>
  </si>
  <si>
    <t>支  出  部  分</t>
  </si>
  <si>
    <t>乡镇交管办人员包干经费</t>
  </si>
  <si>
    <t>最低生活保障人数</t>
  </si>
  <si>
    <t>总计</t>
  </si>
  <si>
    <t>公务用车购置</t>
  </si>
  <si>
    <t>2017年昭化区部门综合预算支出批复表</t>
  </si>
  <si>
    <t>其他奖金</t>
  </si>
  <si>
    <t>其他对个人和家庭的补助支出</t>
  </si>
  <si>
    <t>十三、农林水支出</t>
  </si>
  <si>
    <t>项        目</t>
  </si>
  <si>
    <t>分值</t>
  </si>
  <si>
    <t>物资储备（基建）</t>
  </si>
  <si>
    <t>村官养老保险</t>
  </si>
  <si>
    <t>二十、住房保障支出</t>
  </si>
  <si>
    <t xml:space="preserve">  密码人员津贴</t>
  </si>
  <si>
    <t>工资福利支出合计</t>
  </si>
  <si>
    <t>公务交通补贴</t>
  </si>
  <si>
    <t>五保户</t>
  </si>
  <si>
    <t>办公费</t>
  </si>
  <si>
    <t>复退军人</t>
  </si>
  <si>
    <t>其他公用经费</t>
  </si>
  <si>
    <t xml:space="preserve">    小     计（前三项）</t>
  </si>
  <si>
    <t>十八、援助其他地区支出</t>
  </si>
  <si>
    <t>2、离退休公务员生活性津补贴</t>
  </si>
  <si>
    <t xml:space="preserve">  与政府综合目标考核分数一致</t>
  </si>
  <si>
    <t>三、国防支出</t>
  </si>
  <si>
    <t>金额</t>
  </si>
  <si>
    <t>村社干部补助</t>
  </si>
  <si>
    <t>七、基本建设支出</t>
  </si>
  <si>
    <t>九、其他支出</t>
  </si>
  <si>
    <t>二十四、其他支出</t>
  </si>
  <si>
    <t>差额50%人数</t>
  </si>
  <si>
    <t xml:space="preserve">       ④基金收入</t>
  </si>
  <si>
    <t>房屋建筑物购建</t>
  </si>
  <si>
    <t>办公设备购置（基建）</t>
  </si>
  <si>
    <t>最低生活保障人员</t>
  </si>
  <si>
    <t>2017年昭化区部门综合预算支出批复表（基金）</t>
  </si>
  <si>
    <t>独子费补助人数</t>
  </si>
  <si>
    <t>基本工资</t>
  </si>
  <si>
    <t>2017年昭化区部门政府采购预算批复表</t>
  </si>
  <si>
    <t>乡镇交管办人员公用经费</t>
  </si>
  <si>
    <t xml:space="preserve">  纪检监察人员津贴</t>
  </si>
  <si>
    <t>补助50%</t>
  </si>
  <si>
    <t>八、其他资本性支出</t>
  </si>
  <si>
    <t xml:space="preserve">    行政事业单位医疗</t>
  </si>
  <si>
    <t>一、当年财政预算内拨款收入</t>
  </si>
  <si>
    <t>扶贫专项</t>
  </si>
  <si>
    <t>4、离退95元津贴</t>
  </si>
  <si>
    <t>年终一次性奖金</t>
  </si>
  <si>
    <t>其他交通工具购置（基建）</t>
  </si>
  <si>
    <t>医疗费</t>
  </si>
  <si>
    <t>转移性支出</t>
  </si>
  <si>
    <t>对个人和家庭补助支出</t>
  </si>
  <si>
    <t xml:space="preserve">  有毒有害</t>
  </si>
  <si>
    <t xml:space="preserve">         其他公用支出</t>
  </si>
  <si>
    <t>优抚对象</t>
  </si>
  <si>
    <t>自筹</t>
  </si>
  <si>
    <t>专用设备购置</t>
  </si>
  <si>
    <t>办公设备购置</t>
  </si>
  <si>
    <t>劳务费</t>
  </si>
  <si>
    <t>二十六、债务还本支出</t>
  </si>
  <si>
    <t>十七、金融支出</t>
  </si>
  <si>
    <t xml:space="preserve">       ②行政事业性收费收入</t>
  </si>
  <si>
    <t xml:space="preserve">  安全生产监督监察津贴</t>
  </si>
  <si>
    <t>大型修缮</t>
  </si>
  <si>
    <t>财政全额</t>
  </si>
  <si>
    <t>包干定补人员</t>
  </si>
  <si>
    <t>七、文化体育与传媒支出</t>
  </si>
  <si>
    <t xml:space="preserve">    4、非税收入成本费用</t>
  </si>
  <si>
    <t>十二、城乡社区支出</t>
  </si>
  <si>
    <t>专用燃料费</t>
  </si>
  <si>
    <t>其他支出（类）</t>
  </si>
  <si>
    <t>特岗教师工资</t>
  </si>
  <si>
    <t xml:space="preserve">    5、非税收入目标计划</t>
  </si>
  <si>
    <t>目标奖</t>
  </si>
  <si>
    <t>专户管理的资金安排</t>
  </si>
  <si>
    <t>单位</t>
  </si>
  <si>
    <t>村、居委会干部养老保险</t>
  </si>
  <si>
    <t>项目内容</t>
  </si>
  <si>
    <t>水费</t>
  </si>
  <si>
    <t>公共财政</t>
  </si>
  <si>
    <t>内容</t>
  </si>
  <si>
    <t>公务用车运行维护费</t>
  </si>
  <si>
    <t>三条线</t>
  </si>
  <si>
    <t>采购数量</t>
  </si>
  <si>
    <t>科目编码</t>
  </si>
  <si>
    <t>退休费</t>
  </si>
  <si>
    <t>被装购置费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</si>
</sst>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"/>
    <numFmt numFmtId="182" formatCode=";;"/>
  </numFmts>
  <fonts count="10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楷体_GB2312"/>
      <family val="0"/>
    </font>
    <font>
      <sz val="11"/>
      <name val="楷体_GB2312"/>
      <family val="0"/>
    </font>
    <font>
      <b/>
      <sz val="11"/>
      <name val="楷体_GB2312"/>
      <family val="0"/>
    </font>
    <font>
      <sz val="16"/>
      <name val="楷体_GB2312"/>
      <family val="0"/>
    </font>
    <font>
      <u val="single"/>
      <sz val="9"/>
      <color indexed="12"/>
      <name val="宋体"/>
      <family val="0"/>
    </font>
    <font>
      <b/>
      <sz val="16"/>
      <name val="楷体_GB2312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>
      <alignment vertical="center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181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3" fontId="5" fillId="0" borderId="6" xfId="0" applyNumberFormat="1" applyFont="1" applyFill="1" applyBorder="1" applyAlignment="1" applyProtection="1">
      <alignment horizontal="left" vertical="center" wrapText="1"/>
      <protection/>
    </xf>
    <xf numFmtId="3" fontId="5" fillId="0" borderId="5" xfId="0" applyNumberFormat="1" applyFont="1" applyFill="1" applyBorder="1" applyAlignment="1" applyProtection="1">
      <alignment horizontal="left" vertical="center" wrapText="1"/>
      <protection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6" xfId="0" applyFont="1" applyFill="1" applyBorder="1" applyAlignment="1">
      <alignment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3" fontId="5" fillId="0" borderId="6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6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vertical="center" wrapText="1"/>
    </xf>
    <xf numFmtId="3" fontId="5" fillId="0" borderId="8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3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7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7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8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 wrapText="1"/>
      <protection/>
    </xf>
    <xf numFmtId="4" fontId="5" fillId="0" borderId="4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180" fontId="5" fillId="0" borderId="13" xfId="0" applyNumberFormat="1" applyFont="1" applyFill="1" applyBorder="1" applyAlignment="1" applyProtection="1">
      <alignment vertical="center" wrapText="1"/>
      <protection/>
    </xf>
    <xf numFmtId="180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3" fontId="5" fillId="0" borderId="3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6" fillId="0" borderId="1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" xfId="0" applyNumberFormat="1" applyFont="1" applyFill="1" applyBorder="1" applyAlignment="1" applyProtection="1">
      <alignment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showZeros="0" workbookViewId="0" topLeftCell="A22">
      <selection activeCell="A1" sqref="A1"/>
    </sheetView>
  </sheetViews>
  <sheetFormatPr defaultColWidth="10.83203125" defaultRowHeight="17.25" customHeight="1"/>
  <cols>
    <col min="1" max="1" width="3.5" style="2" customWidth="1"/>
    <col min="2" max="2" width="28" style="2" customWidth="1"/>
    <col min="3" max="3" width="6.33203125" style="2" customWidth="1"/>
    <col min="4" max="4" width="21.83203125" style="2" customWidth="1"/>
    <col min="5" max="5" width="30.33203125" style="2" customWidth="1"/>
    <col min="6" max="6" width="7.33203125" style="2" customWidth="1"/>
    <col min="7" max="7" width="22" style="2" customWidth="1"/>
    <col min="8" max="8" width="17.33203125" style="0" customWidth="1"/>
    <col min="9" max="9" width="7" style="0" customWidth="1"/>
    <col min="10" max="10" width="17.16015625" style="0" customWidth="1"/>
    <col min="11" max="11" width="37" style="2" customWidth="1"/>
    <col min="12" max="12" width="12" style="2" customWidth="1"/>
    <col min="13" max="13" width="19.16015625" style="2" customWidth="1"/>
    <col min="14" max="256" width="10.83203125" style="2" customWidth="1"/>
  </cols>
  <sheetData>
    <row r="1" spans="1:14" s="1" customFormat="1" ht="17.25" customHeight="1">
      <c r="A1" s="3"/>
      <c r="B1" s="3"/>
      <c r="C1" s="3"/>
      <c r="D1" s="3"/>
      <c r="E1" s="3"/>
      <c r="F1" s="3"/>
      <c r="G1" s="3"/>
      <c r="K1" s="3"/>
      <c r="L1" s="3"/>
      <c r="M1" s="9"/>
      <c r="N1" s="3"/>
    </row>
    <row r="2" spans="1:14" ht="24" customHeight="1">
      <c r="A2" s="135" t="s">
        <v>43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"/>
    </row>
    <row r="3" spans="1:14" ht="17.25" customHeight="1">
      <c r="A3" s="319" t="s">
        <v>13</v>
      </c>
      <c r="B3" s="90"/>
      <c r="C3" s="25"/>
      <c r="D3" s="26"/>
      <c r="E3" s="35"/>
      <c r="F3" s="26"/>
      <c r="G3" s="26"/>
      <c r="H3" s="24"/>
      <c r="I3" s="41"/>
      <c r="J3" s="24"/>
      <c r="K3" s="35"/>
      <c r="L3" s="35"/>
      <c r="M3" s="26" t="s">
        <v>235</v>
      </c>
      <c r="N3" s="3"/>
    </row>
    <row r="4" spans="1:14" ht="21.75" customHeight="1">
      <c r="A4" s="137" t="s">
        <v>150</v>
      </c>
      <c r="B4" s="137"/>
      <c r="C4" s="106" t="s">
        <v>48</v>
      </c>
      <c r="D4" s="37" t="s">
        <v>210</v>
      </c>
      <c r="E4" s="28" t="s">
        <v>150</v>
      </c>
      <c r="F4" s="29" t="s">
        <v>48</v>
      </c>
      <c r="G4" s="28" t="s">
        <v>210</v>
      </c>
      <c r="H4" s="28" t="s">
        <v>150</v>
      </c>
      <c r="I4" s="28" t="s">
        <v>48</v>
      </c>
      <c r="J4" s="28" t="s">
        <v>210</v>
      </c>
      <c r="K4" s="37" t="s">
        <v>150</v>
      </c>
      <c r="L4" s="37" t="s">
        <v>396</v>
      </c>
      <c r="M4" s="37" t="s">
        <v>346</v>
      </c>
      <c r="N4" s="3"/>
    </row>
    <row r="5" spans="1:14" ht="17.25" customHeight="1">
      <c r="A5" s="113" t="s">
        <v>274</v>
      </c>
      <c r="B5" s="114"/>
      <c r="C5" s="114"/>
      <c r="D5" s="171"/>
      <c r="E5" s="136" t="s">
        <v>38</v>
      </c>
      <c r="F5" s="136"/>
      <c r="G5" s="136"/>
      <c r="H5" s="136"/>
      <c r="I5" s="136"/>
      <c r="J5" s="136"/>
      <c r="K5" s="112" t="s">
        <v>124</v>
      </c>
      <c r="L5" s="167"/>
      <c r="M5" s="168"/>
      <c r="N5" s="3"/>
    </row>
    <row r="6" spans="1:14" ht="16.5" customHeight="1">
      <c r="A6" s="133" t="s">
        <v>161</v>
      </c>
      <c r="B6" s="58" t="s">
        <v>200</v>
      </c>
      <c r="C6" s="307">
        <v>17</v>
      </c>
      <c r="D6" s="170">
        <f>SUM(D7:D10)</f>
        <v>36151</v>
      </c>
      <c r="E6" s="113" t="s">
        <v>29</v>
      </c>
      <c r="F6" s="114"/>
      <c r="G6" s="114"/>
      <c r="H6" s="163" t="s">
        <v>343</v>
      </c>
      <c r="I6" s="164"/>
      <c r="J6" s="165"/>
      <c r="K6" s="88" t="s">
        <v>46</v>
      </c>
      <c r="L6" s="169" t="s">
        <v>45</v>
      </c>
      <c r="M6" s="307">
        <v>10000</v>
      </c>
      <c r="N6" s="3"/>
    </row>
    <row r="7" spans="1:14" ht="16.5" customHeight="1">
      <c r="A7" s="134"/>
      <c r="B7" s="59" t="s">
        <v>385</v>
      </c>
      <c r="C7" s="308">
        <v>17</v>
      </c>
      <c r="D7" s="309">
        <v>36151</v>
      </c>
      <c r="E7" s="97" t="s">
        <v>123</v>
      </c>
      <c r="F7" s="51">
        <f>SUM(F8:F42)</f>
        <v>38</v>
      </c>
      <c r="G7" s="51">
        <f>SUM(G8:G42)</f>
        <v>36902.96</v>
      </c>
      <c r="H7" s="166" t="s">
        <v>204</v>
      </c>
      <c r="I7" s="16">
        <f>SUM(I8:I11)</f>
        <v>0</v>
      </c>
      <c r="J7" s="16">
        <f>SUM(J8:J11)</f>
        <v>0</v>
      </c>
      <c r="K7" s="80" t="s">
        <v>195</v>
      </c>
      <c r="L7" s="30" t="s">
        <v>111</v>
      </c>
      <c r="M7" s="310">
        <v>820000</v>
      </c>
      <c r="N7" s="9"/>
    </row>
    <row r="8" spans="1:14" ht="27" customHeight="1">
      <c r="A8" s="134"/>
      <c r="B8" s="59" t="s">
        <v>165</v>
      </c>
      <c r="C8" s="308">
        <v>0</v>
      </c>
      <c r="D8" s="309">
        <v>0</v>
      </c>
      <c r="E8" s="117" t="s">
        <v>252</v>
      </c>
      <c r="F8" s="309">
        <v>17</v>
      </c>
      <c r="G8" s="308">
        <v>1615</v>
      </c>
      <c r="H8" s="123" t="s">
        <v>385</v>
      </c>
      <c r="I8" s="311">
        <v>0</v>
      </c>
      <c r="J8" s="312">
        <v>0</v>
      </c>
      <c r="K8" s="81" t="s">
        <v>314</v>
      </c>
      <c r="L8" s="86" t="s">
        <v>111</v>
      </c>
      <c r="M8" s="311">
        <v>170000</v>
      </c>
      <c r="N8" s="9"/>
    </row>
    <row r="9" spans="1:14" ht="16.5" customHeight="1">
      <c r="A9" s="134"/>
      <c r="B9" s="59" t="s">
        <v>54</v>
      </c>
      <c r="C9" s="308">
        <v>0</v>
      </c>
      <c r="D9" s="309">
        <v>0</v>
      </c>
      <c r="E9" s="118" t="s">
        <v>47</v>
      </c>
      <c r="F9" s="313">
        <v>0</v>
      </c>
      <c r="G9" s="307">
        <v>0</v>
      </c>
      <c r="H9" s="123" t="s">
        <v>251</v>
      </c>
      <c r="I9" s="311">
        <v>0</v>
      </c>
      <c r="J9" s="312">
        <v>0</v>
      </c>
      <c r="K9" s="82" t="s">
        <v>374</v>
      </c>
      <c r="L9" s="86" t="s">
        <v>111</v>
      </c>
      <c r="M9" s="311">
        <v>650000</v>
      </c>
      <c r="N9" s="3"/>
    </row>
    <row r="10" spans="1:14" ht="16.5" customHeight="1">
      <c r="A10" s="134"/>
      <c r="B10" s="28" t="s">
        <v>376</v>
      </c>
      <c r="C10" s="308">
        <v>0</v>
      </c>
      <c r="D10" s="309">
        <v>0</v>
      </c>
      <c r="E10" s="112" t="s">
        <v>122</v>
      </c>
      <c r="F10" s="313">
        <v>0</v>
      </c>
      <c r="G10" s="307">
        <v>0</v>
      </c>
      <c r="H10" s="123" t="s">
        <v>362</v>
      </c>
      <c r="I10" s="311">
        <v>0</v>
      </c>
      <c r="J10" s="312">
        <v>0</v>
      </c>
      <c r="K10" s="83" t="s">
        <v>198</v>
      </c>
      <c r="L10" s="87" t="s">
        <v>111</v>
      </c>
      <c r="M10" s="308">
        <v>0</v>
      </c>
      <c r="N10" s="9"/>
    </row>
    <row r="11" spans="1:14" ht="16.5" customHeight="1">
      <c r="A11" s="134"/>
      <c r="B11" s="134"/>
      <c r="C11" s="134"/>
      <c r="D11" s="131"/>
      <c r="E11" s="112" t="s">
        <v>169</v>
      </c>
      <c r="F11" s="313">
        <v>0</v>
      </c>
      <c r="G11" s="307">
        <v>0</v>
      </c>
      <c r="H11" s="157" t="s">
        <v>141</v>
      </c>
      <c r="I11" s="308">
        <v>0</v>
      </c>
      <c r="J11" s="314">
        <v>0</v>
      </c>
      <c r="K11" s="84"/>
      <c r="L11" s="86"/>
      <c r="M11" s="70"/>
      <c r="N11" s="9"/>
    </row>
    <row r="12" spans="1:14" ht="16.5" customHeight="1">
      <c r="A12" s="134" t="s">
        <v>92</v>
      </c>
      <c r="B12" s="59" t="s">
        <v>200</v>
      </c>
      <c r="C12" s="308">
        <v>0</v>
      </c>
      <c r="D12" s="116">
        <f>SUM(D13:D16)</f>
        <v>0</v>
      </c>
      <c r="E12" s="112" t="s">
        <v>361</v>
      </c>
      <c r="F12" s="313">
        <v>0</v>
      </c>
      <c r="G12" s="307">
        <v>0</v>
      </c>
      <c r="H12" s="149" t="s">
        <v>16</v>
      </c>
      <c r="I12" s="150"/>
      <c r="J12" s="150"/>
      <c r="K12" s="31"/>
      <c r="L12" s="32"/>
      <c r="M12" s="47"/>
      <c r="N12" s="9"/>
    </row>
    <row r="13" spans="1:14" ht="16.5" customHeight="1">
      <c r="A13" s="134"/>
      <c r="B13" s="59" t="s">
        <v>385</v>
      </c>
      <c r="C13" s="308">
        <v>0</v>
      </c>
      <c r="D13" s="309">
        <v>0</v>
      </c>
      <c r="E13" s="112" t="s">
        <v>197</v>
      </c>
      <c r="F13" s="313">
        <v>0</v>
      </c>
      <c r="G13" s="307">
        <v>0</v>
      </c>
      <c r="H13" s="152" t="s">
        <v>204</v>
      </c>
      <c r="I13" s="40">
        <f>SUM(I14:I17)</f>
        <v>0</v>
      </c>
      <c r="J13" s="40">
        <f>SUM(J14:J17)</f>
        <v>0</v>
      </c>
      <c r="K13" s="31"/>
      <c r="L13" s="32"/>
      <c r="M13" s="19"/>
      <c r="N13" s="38"/>
    </row>
    <row r="14" spans="1:14" ht="16.5" customHeight="1">
      <c r="A14" s="134"/>
      <c r="B14" s="59" t="s">
        <v>251</v>
      </c>
      <c r="C14" s="308">
        <v>0</v>
      </c>
      <c r="D14" s="309">
        <v>0</v>
      </c>
      <c r="E14" s="112" t="s">
        <v>103</v>
      </c>
      <c r="F14" s="313">
        <v>0</v>
      </c>
      <c r="G14" s="307">
        <v>0</v>
      </c>
      <c r="H14" s="151" t="s">
        <v>385</v>
      </c>
      <c r="I14" s="311">
        <v>0</v>
      </c>
      <c r="J14" s="312">
        <v>0</v>
      </c>
      <c r="K14" s="31"/>
      <c r="L14" s="32"/>
      <c r="M14" s="19"/>
      <c r="N14" s="38"/>
    </row>
    <row r="15" spans="1:14" ht="16.5" customHeight="1">
      <c r="A15" s="134"/>
      <c r="B15" s="59" t="s">
        <v>362</v>
      </c>
      <c r="C15" s="308">
        <v>0</v>
      </c>
      <c r="D15" s="309">
        <v>0</v>
      </c>
      <c r="E15" s="112" t="s">
        <v>83</v>
      </c>
      <c r="F15" s="313">
        <v>0</v>
      </c>
      <c r="G15" s="307">
        <v>0</v>
      </c>
      <c r="H15" s="151" t="s">
        <v>251</v>
      </c>
      <c r="I15" s="311">
        <v>0</v>
      </c>
      <c r="J15" s="312">
        <v>0</v>
      </c>
      <c r="K15" s="191"/>
      <c r="L15" s="32"/>
      <c r="M15" s="19"/>
      <c r="N15" s="38"/>
    </row>
    <row r="16" spans="1:14" ht="16.5" customHeight="1">
      <c r="A16" s="134"/>
      <c r="B16" s="59" t="s">
        <v>376</v>
      </c>
      <c r="C16" s="308">
        <v>0</v>
      </c>
      <c r="D16" s="309">
        <v>0</v>
      </c>
      <c r="E16" s="182" t="s">
        <v>295</v>
      </c>
      <c r="F16" s="313">
        <v>0</v>
      </c>
      <c r="G16" s="307">
        <v>0</v>
      </c>
      <c r="H16" s="151" t="s">
        <v>362</v>
      </c>
      <c r="I16" s="311">
        <v>0</v>
      </c>
      <c r="J16" s="312">
        <v>0</v>
      </c>
      <c r="K16" s="31"/>
      <c r="L16" s="32"/>
      <c r="M16" s="19"/>
      <c r="N16" s="9"/>
    </row>
    <row r="17" spans="1:14" ht="16.5" customHeight="1">
      <c r="A17" s="134" t="s">
        <v>256</v>
      </c>
      <c r="B17" s="28" t="s">
        <v>200</v>
      </c>
      <c r="C17" s="36">
        <f>SUM(C18:C26)</f>
        <v>4</v>
      </c>
      <c r="D17" s="116">
        <f>SUM(D18:D26)</f>
        <v>20</v>
      </c>
      <c r="E17" s="182" t="s">
        <v>21</v>
      </c>
      <c r="F17" s="313">
        <v>0</v>
      </c>
      <c r="G17" s="307">
        <v>0</v>
      </c>
      <c r="H17" s="181" t="s">
        <v>141</v>
      </c>
      <c r="I17" s="308">
        <v>0</v>
      </c>
      <c r="J17" s="314">
        <v>0</v>
      </c>
      <c r="K17" s="31"/>
      <c r="L17" s="32"/>
      <c r="M17" s="36"/>
      <c r="N17" s="3"/>
    </row>
    <row r="18" spans="1:14" ht="16.5" customHeight="1">
      <c r="A18" s="134"/>
      <c r="B18" s="28" t="s">
        <v>313</v>
      </c>
      <c r="C18" s="308">
        <v>0</v>
      </c>
      <c r="D18" s="309">
        <v>0</v>
      </c>
      <c r="E18" s="153" t="s">
        <v>15</v>
      </c>
      <c r="F18" s="315">
        <v>0</v>
      </c>
      <c r="G18" s="310">
        <v>0</v>
      </c>
      <c r="H18" s="128" t="s">
        <v>367</v>
      </c>
      <c r="I18" s="129"/>
      <c r="J18" s="130"/>
      <c r="K18" s="155"/>
      <c r="L18" s="32"/>
      <c r="M18" s="19"/>
      <c r="N18" s="9"/>
    </row>
    <row r="19" spans="1:14" ht="16.5" customHeight="1">
      <c r="A19" s="134"/>
      <c r="B19" s="29" t="s">
        <v>154</v>
      </c>
      <c r="C19" s="308">
        <v>0</v>
      </c>
      <c r="D19" s="308">
        <v>0</v>
      </c>
      <c r="E19" s="183" t="s">
        <v>334</v>
      </c>
      <c r="F19" s="316">
        <v>0</v>
      </c>
      <c r="G19" s="311">
        <v>0</v>
      </c>
      <c r="H19" s="152" t="s">
        <v>204</v>
      </c>
      <c r="I19" s="127">
        <f>SUM(I20:I23)</f>
        <v>0</v>
      </c>
      <c r="J19" s="154">
        <f>SUM(J20:J23)</f>
        <v>0</v>
      </c>
      <c r="K19" s="31"/>
      <c r="L19" s="17"/>
      <c r="M19" s="19"/>
      <c r="N19" s="9"/>
    </row>
    <row r="20" spans="1:14" ht="16.5" customHeight="1">
      <c r="A20" s="134"/>
      <c r="B20" s="28" t="s">
        <v>214</v>
      </c>
      <c r="C20" s="308">
        <v>0</v>
      </c>
      <c r="D20" s="311">
        <v>0</v>
      </c>
      <c r="E20" s="184" t="s">
        <v>61</v>
      </c>
      <c r="F20" s="316">
        <v>0</v>
      </c>
      <c r="G20" s="311">
        <v>0</v>
      </c>
      <c r="H20" s="181" t="s">
        <v>385</v>
      </c>
      <c r="I20" s="311">
        <v>0</v>
      </c>
      <c r="J20" s="314">
        <v>0</v>
      </c>
      <c r="K20" s="39"/>
      <c r="L20" s="29"/>
      <c r="M20" s="20"/>
      <c r="N20" s="9"/>
    </row>
    <row r="21" spans="1:14" ht="16.5" customHeight="1">
      <c r="A21" s="134"/>
      <c r="B21" s="28" t="s">
        <v>102</v>
      </c>
      <c r="C21" s="309">
        <v>4</v>
      </c>
      <c r="D21" s="308">
        <v>20</v>
      </c>
      <c r="E21" s="184" t="s">
        <v>373</v>
      </c>
      <c r="F21" s="316">
        <v>0</v>
      </c>
      <c r="G21" s="311">
        <v>0</v>
      </c>
      <c r="H21" s="181" t="s">
        <v>251</v>
      </c>
      <c r="I21" s="311">
        <v>0</v>
      </c>
      <c r="J21" s="317">
        <v>0</v>
      </c>
      <c r="K21" s="46"/>
      <c r="L21" s="28"/>
      <c r="M21" s="20"/>
      <c r="N21" s="38"/>
    </row>
    <row r="22" spans="1:14" ht="16.5" customHeight="1">
      <c r="A22" s="134"/>
      <c r="B22" s="28" t="s">
        <v>259</v>
      </c>
      <c r="C22" s="308">
        <v>0</v>
      </c>
      <c r="D22" s="307">
        <v>0</v>
      </c>
      <c r="E22" s="185" t="s">
        <v>113</v>
      </c>
      <c r="F22" s="316">
        <v>17</v>
      </c>
      <c r="G22" s="308">
        <v>35267.96</v>
      </c>
      <c r="H22" s="189" t="s">
        <v>362</v>
      </c>
      <c r="I22" s="311">
        <v>0</v>
      </c>
      <c r="J22" s="314">
        <v>0</v>
      </c>
      <c r="K22" s="119"/>
      <c r="L22" s="39"/>
      <c r="M22" s="19"/>
      <c r="N22" s="38"/>
    </row>
    <row r="23" spans="1:14" ht="16.5" customHeight="1">
      <c r="A23" s="134"/>
      <c r="B23" s="28" t="s">
        <v>57</v>
      </c>
      <c r="C23" s="308">
        <v>0</v>
      </c>
      <c r="D23" s="308">
        <v>0</v>
      </c>
      <c r="E23" s="185" t="s">
        <v>244</v>
      </c>
      <c r="F23" s="311">
        <v>4</v>
      </c>
      <c r="G23" s="317">
        <v>20</v>
      </c>
      <c r="H23" s="190" t="s">
        <v>141</v>
      </c>
      <c r="I23" s="311">
        <v>0</v>
      </c>
      <c r="J23" s="317">
        <v>0</v>
      </c>
      <c r="K23" s="45"/>
      <c r="L23" s="28"/>
      <c r="M23" s="19"/>
      <c r="N23" s="38"/>
    </row>
    <row r="24" spans="1:13" ht="16.5" customHeight="1">
      <c r="A24" s="134"/>
      <c r="B24" s="28" t="s">
        <v>110</v>
      </c>
      <c r="C24" s="308">
        <v>0</v>
      </c>
      <c r="D24" s="309">
        <v>0</v>
      </c>
      <c r="E24" s="186" t="s">
        <v>179</v>
      </c>
      <c r="F24" s="316">
        <v>0</v>
      </c>
      <c r="G24" s="308">
        <v>0</v>
      </c>
      <c r="H24" s="188"/>
      <c r="I24" s="124"/>
      <c r="J24" s="124"/>
      <c r="K24" s="218"/>
      <c r="L24" s="29"/>
      <c r="M24" s="19"/>
    </row>
    <row r="25" spans="1:13" ht="16.5" customHeight="1">
      <c r="A25" s="134"/>
      <c r="B25" s="28" t="s">
        <v>164</v>
      </c>
      <c r="C25" s="308">
        <v>0</v>
      </c>
      <c r="D25" s="308">
        <v>0</v>
      </c>
      <c r="E25" s="186" t="s">
        <v>383</v>
      </c>
      <c r="F25" s="316">
        <v>0</v>
      </c>
      <c r="G25" s="310">
        <v>0</v>
      </c>
      <c r="H25" s="187"/>
      <c r="I25" s="156"/>
      <c r="J25" s="36"/>
      <c r="K25" s="39"/>
      <c r="L25" s="29"/>
      <c r="M25" s="19"/>
    </row>
    <row r="26" spans="1:13" ht="16.5" customHeight="1">
      <c r="A26" s="134"/>
      <c r="B26" s="28" t="s">
        <v>256</v>
      </c>
      <c r="C26" s="308">
        <v>0</v>
      </c>
      <c r="D26" s="308">
        <v>0</v>
      </c>
      <c r="E26" s="30" t="s">
        <v>40</v>
      </c>
      <c r="F26" s="311">
        <v>0</v>
      </c>
      <c r="G26" s="312">
        <v>0</v>
      </c>
      <c r="H26" s="187"/>
      <c r="I26" s="158"/>
      <c r="J26" s="125"/>
      <c r="K26" s="39"/>
      <c r="L26" s="29"/>
      <c r="M26" s="19"/>
    </row>
    <row r="27" spans="1:13" ht="16.5" customHeight="1">
      <c r="A27" s="134" t="s">
        <v>94</v>
      </c>
      <c r="B27" s="78" t="s">
        <v>204</v>
      </c>
      <c r="C27" s="36">
        <f>SUM(C28:C37)</f>
        <v>0</v>
      </c>
      <c r="D27" s="36">
        <f>SUM(D28:D37)</f>
        <v>0</v>
      </c>
      <c r="E27" s="232" t="s">
        <v>119</v>
      </c>
      <c r="F27" s="311">
        <v>0</v>
      </c>
      <c r="G27" s="312">
        <v>0</v>
      </c>
      <c r="H27" s="187"/>
      <c r="I27" s="158"/>
      <c r="J27" s="125"/>
      <c r="K27" s="39"/>
      <c r="L27" s="29"/>
      <c r="M27" s="19"/>
    </row>
    <row r="28" spans="1:13" ht="16.5" customHeight="1">
      <c r="A28" s="134"/>
      <c r="B28" s="78" t="s">
        <v>339</v>
      </c>
      <c r="C28" s="309">
        <v>0</v>
      </c>
      <c r="D28" s="311">
        <v>0</v>
      </c>
      <c r="E28" s="232" t="s">
        <v>101</v>
      </c>
      <c r="F28" s="311">
        <v>0</v>
      </c>
      <c r="G28" s="312">
        <v>0</v>
      </c>
      <c r="H28" s="187"/>
      <c r="I28" s="158"/>
      <c r="J28" s="125"/>
      <c r="K28" s="33"/>
      <c r="L28" s="29"/>
      <c r="M28" s="19"/>
    </row>
    <row r="29" spans="1:13" ht="16.5" customHeight="1">
      <c r="A29" s="134"/>
      <c r="B29" s="44" t="s">
        <v>319</v>
      </c>
      <c r="C29" s="309">
        <v>0</v>
      </c>
      <c r="D29" s="311">
        <v>0</v>
      </c>
      <c r="E29" s="232" t="s">
        <v>139</v>
      </c>
      <c r="F29" s="311">
        <v>0</v>
      </c>
      <c r="G29" s="312">
        <v>0</v>
      </c>
      <c r="H29" s="220"/>
      <c r="I29" s="158"/>
      <c r="J29" s="125"/>
      <c r="K29" s="33"/>
      <c r="L29" s="28"/>
      <c r="M29" s="19"/>
    </row>
    <row r="30" spans="1:14" ht="16.5" customHeight="1">
      <c r="A30" s="134"/>
      <c r="B30" s="44" t="s">
        <v>219</v>
      </c>
      <c r="C30" s="309">
        <v>0</v>
      </c>
      <c r="D30" s="316">
        <v>0</v>
      </c>
      <c r="E30" s="235" t="s">
        <v>174</v>
      </c>
      <c r="F30" s="308">
        <v>0</v>
      </c>
      <c r="G30" s="314">
        <v>0</v>
      </c>
      <c r="H30" s="221"/>
      <c r="I30" s="126"/>
      <c r="J30" s="126"/>
      <c r="K30" s="46"/>
      <c r="L30" s="37"/>
      <c r="M30" s="40"/>
      <c r="N30" s="9"/>
    </row>
    <row r="31" spans="1:14" ht="16.5" customHeight="1">
      <c r="A31" s="134"/>
      <c r="B31" s="44" t="s">
        <v>66</v>
      </c>
      <c r="C31" s="309">
        <v>0</v>
      </c>
      <c r="D31" s="311">
        <v>0</v>
      </c>
      <c r="E31" s="231"/>
      <c r="F31" s="47"/>
      <c r="G31" s="230"/>
      <c r="H31" s="219"/>
      <c r="I31" s="36"/>
      <c r="J31" s="36"/>
      <c r="K31" s="226" t="s">
        <v>88</v>
      </c>
      <c r="L31" s="227"/>
      <c r="M31" s="227"/>
      <c r="N31" s="9"/>
    </row>
    <row r="32" spans="1:14" ht="16.5" customHeight="1">
      <c r="A32" s="134"/>
      <c r="B32" s="44" t="s">
        <v>375</v>
      </c>
      <c r="C32" s="316">
        <v>0</v>
      </c>
      <c r="D32" s="311">
        <v>0</v>
      </c>
      <c r="E32" s="231"/>
      <c r="F32" s="36"/>
      <c r="G32" s="228"/>
      <c r="H32" s="219"/>
      <c r="I32" s="36"/>
      <c r="J32" s="36"/>
      <c r="K32" s="88" t="s">
        <v>341</v>
      </c>
      <c r="L32" s="27" t="s">
        <v>111</v>
      </c>
      <c r="M32" s="225">
        <f>SUM(M33:M35)</f>
        <v>342927.42000000004</v>
      </c>
      <c r="N32" s="9"/>
    </row>
    <row r="33" spans="1:14" ht="16.5" customHeight="1">
      <c r="A33" s="134"/>
      <c r="B33" s="44" t="s">
        <v>126</v>
      </c>
      <c r="C33" s="316">
        <v>0</v>
      </c>
      <c r="D33" s="311">
        <v>0</v>
      </c>
      <c r="E33" s="231"/>
      <c r="F33" s="36"/>
      <c r="G33" s="228"/>
      <c r="H33" s="233"/>
      <c r="I33" s="36"/>
      <c r="J33" s="192"/>
      <c r="K33" s="85" t="s">
        <v>265</v>
      </c>
      <c r="L33" s="30" t="s">
        <v>111</v>
      </c>
      <c r="M33" s="318">
        <v>171949.2</v>
      </c>
      <c r="N33" s="9"/>
    </row>
    <row r="34" spans="1:14" ht="16.5" customHeight="1">
      <c r="A34" s="134"/>
      <c r="B34" s="44" t="s">
        <v>147</v>
      </c>
      <c r="C34" s="316">
        <v>0</v>
      </c>
      <c r="D34" s="311">
        <v>0</v>
      </c>
      <c r="E34" s="28"/>
      <c r="F34" s="234"/>
      <c r="G34" s="228"/>
      <c r="H34" s="233"/>
      <c r="I34" s="36"/>
      <c r="J34" s="192"/>
      <c r="K34" s="193" t="s">
        <v>300</v>
      </c>
      <c r="L34" s="30" t="s">
        <v>111</v>
      </c>
      <c r="M34" s="310">
        <v>65809.32</v>
      </c>
      <c r="N34" s="9"/>
    </row>
    <row r="35" spans="1:14" ht="16.5" customHeight="1">
      <c r="A35" s="134"/>
      <c r="B35" s="52" t="s">
        <v>290</v>
      </c>
      <c r="C35" s="316">
        <v>0</v>
      </c>
      <c r="D35" s="311">
        <v>0</v>
      </c>
      <c r="E35" s="28"/>
      <c r="F35" s="36"/>
      <c r="G35" s="228"/>
      <c r="H35" s="229"/>
      <c r="I35" s="48"/>
      <c r="J35" s="198"/>
      <c r="K35" s="193" t="s">
        <v>222</v>
      </c>
      <c r="L35" s="194" t="s">
        <v>111</v>
      </c>
      <c r="M35" s="311">
        <v>105168.9</v>
      </c>
      <c r="N35" s="9"/>
    </row>
    <row r="36" spans="1:15" ht="16.5" customHeight="1">
      <c r="A36" s="134"/>
      <c r="B36" s="44" t="s">
        <v>78</v>
      </c>
      <c r="C36" s="316">
        <v>0</v>
      </c>
      <c r="D36" s="316">
        <v>0</v>
      </c>
      <c r="E36" s="120"/>
      <c r="F36" s="36"/>
      <c r="G36" s="116"/>
      <c r="H36" s="124"/>
      <c r="I36" s="124"/>
      <c r="J36" s="124"/>
      <c r="K36" s="193" t="s">
        <v>388</v>
      </c>
      <c r="L36" s="194" t="s">
        <v>199</v>
      </c>
      <c r="M36" s="308">
        <v>0</v>
      </c>
      <c r="N36" s="9"/>
      <c r="O36" s="38"/>
    </row>
    <row r="37" spans="1:15" ht="16.5" customHeight="1">
      <c r="A37" s="134"/>
      <c r="B37" s="44" t="s">
        <v>63</v>
      </c>
      <c r="C37" s="309">
        <v>0</v>
      </c>
      <c r="D37" s="308">
        <v>0</v>
      </c>
      <c r="E37" s="28"/>
      <c r="F37" s="19"/>
      <c r="G37" s="115"/>
      <c r="H37" s="122"/>
      <c r="I37" s="70"/>
      <c r="J37" s="195"/>
      <c r="K37" s="193" t="s">
        <v>393</v>
      </c>
      <c r="L37" s="194" t="s">
        <v>199</v>
      </c>
      <c r="M37" s="224">
        <f>SUM(M38:M42)</f>
        <v>0</v>
      </c>
      <c r="N37" s="9"/>
      <c r="O37" s="38"/>
    </row>
    <row r="38" spans="1:15" ht="16.5" customHeight="1">
      <c r="A38" s="133" t="s">
        <v>403</v>
      </c>
      <c r="B38" s="28" t="s">
        <v>200</v>
      </c>
      <c r="C38" s="16">
        <f>SUM(C39:C42)</f>
        <v>0</v>
      </c>
      <c r="D38" s="16">
        <f>SUM(D39:D42)</f>
        <v>0</v>
      </c>
      <c r="E38" s="28"/>
      <c r="F38" s="36"/>
      <c r="G38" s="116"/>
      <c r="H38" s="121"/>
      <c r="I38" s="36"/>
      <c r="J38" s="192"/>
      <c r="K38" s="193" t="s">
        <v>98</v>
      </c>
      <c r="L38" s="194" t="s">
        <v>199</v>
      </c>
      <c r="M38" s="308">
        <v>0</v>
      </c>
      <c r="N38" s="9"/>
      <c r="O38" s="38"/>
    </row>
    <row r="39" spans="1:15" ht="16.5" customHeight="1">
      <c r="A39" s="134"/>
      <c r="B39" s="30" t="s">
        <v>42</v>
      </c>
      <c r="C39" s="316">
        <v>0</v>
      </c>
      <c r="D39" s="311">
        <v>0</v>
      </c>
      <c r="E39" s="28"/>
      <c r="F39" s="36"/>
      <c r="G39" s="116"/>
      <c r="H39" s="121"/>
      <c r="I39" s="36"/>
      <c r="J39" s="192"/>
      <c r="K39" s="193" t="s">
        <v>382</v>
      </c>
      <c r="L39" s="223" t="s">
        <v>199</v>
      </c>
      <c r="M39" s="307">
        <v>0</v>
      </c>
      <c r="N39" s="9"/>
      <c r="O39" s="38"/>
    </row>
    <row r="40" spans="1:15" ht="16.5" customHeight="1">
      <c r="A40" s="134"/>
      <c r="B40" s="30" t="s">
        <v>355</v>
      </c>
      <c r="C40" s="316">
        <v>0</v>
      </c>
      <c r="D40" s="311">
        <v>0</v>
      </c>
      <c r="E40" s="28"/>
      <c r="F40" s="36"/>
      <c r="G40" s="116"/>
      <c r="H40" s="121"/>
      <c r="I40" s="36"/>
      <c r="J40" s="36"/>
      <c r="K40" s="193" t="s">
        <v>27</v>
      </c>
      <c r="L40" s="194" t="s">
        <v>199</v>
      </c>
      <c r="M40" s="307">
        <v>0</v>
      </c>
      <c r="N40" s="9"/>
      <c r="O40" s="38"/>
    </row>
    <row r="41" spans="1:15" ht="16.5" customHeight="1">
      <c r="A41" s="134"/>
      <c r="B41" s="30" t="s">
        <v>146</v>
      </c>
      <c r="C41" s="316">
        <v>0</v>
      </c>
      <c r="D41" s="311">
        <v>0</v>
      </c>
      <c r="E41" s="28"/>
      <c r="F41" s="36"/>
      <c r="G41" s="116"/>
      <c r="H41" s="121"/>
      <c r="I41" s="125"/>
      <c r="J41" s="125"/>
      <c r="K41" s="193" t="s">
        <v>352</v>
      </c>
      <c r="L41" s="194" t="s">
        <v>199</v>
      </c>
      <c r="M41" s="307">
        <v>0</v>
      </c>
      <c r="N41" s="9"/>
      <c r="O41" s="222"/>
    </row>
    <row r="42" spans="1:15" ht="16.5" customHeight="1">
      <c r="A42" s="134"/>
      <c r="B42" s="30" t="s">
        <v>299</v>
      </c>
      <c r="C42" s="309">
        <v>0</v>
      </c>
      <c r="D42" s="309">
        <v>0</v>
      </c>
      <c r="E42" s="59"/>
      <c r="F42" s="36"/>
      <c r="G42" s="116"/>
      <c r="H42" s="125"/>
      <c r="I42" s="36"/>
      <c r="J42" s="36"/>
      <c r="K42" s="193" t="s">
        <v>250</v>
      </c>
      <c r="L42" s="194" t="s">
        <v>199</v>
      </c>
      <c r="M42" s="307">
        <v>0</v>
      </c>
      <c r="N42" s="9"/>
      <c r="O42" s="38"/>
    </row>
    <row r="43" spans="2:14" ht="17.25" customHeight="1">
      <c r="B43" s="9"/>
      <c r="C43" s="9"/>
      <c r="D43" s="9"/>
      <c r="E43" s="3"/>
      <c r="F43" s="9"/>
      <c r="G43" s="9"/>
      <c r="H43" s="11"/>
      <c r="J43" s="11"/>
      <c r="K43" s="197"/>
      <c r="L43" s="197"/>
      <c r="M43" s="197"/>
      <c r="N43" s="3"/>
    </row>
    <row r="44" spans="2:13" ht="17.25" customHeight="1">
      <c r="B44" s="38"/>
      <c r="C44" s="38"/>
      <c r="D44" s="38"/>
      <c r="F44" s="38"/>
      <c r="G44" s="38"/>
      <c r="K44" s="38"/>
      <c r="L44" s="38"/>
      <c r="M44" s="199"/>
    </row>
    <row r="45" spans="2:13" ht="17.25" customHeight="1">
      <c r="B45" s="38"/>
      <c r="F45" s="38"/>
      <c r="G45" s="38"/>
      <c r="K45" s="38"/>
      <c r="L45" s="38"/>
      <c r="M45" s="38"/>
    </row>
    <row r="46" spans="2:7" ht="17.25" customHeight="1">
      <c r="B46" s="38"/>
      <c r="F46" s="38"/>
      <c r="G46" s="38"/>
    </row>
    <row r="47" spans="6:7" ht="17.25" customHeight="1">
      <c r="F47" s="38"/>
      <c r="G47" s="38"/>
    </row>
    <row r="50" spans="6:7" ht="17.25" customHeight="1">
      <c r="F50" s="38"/>
      <c r="G50" s="38"/>
    </row>
    <row r="51" spans="6:7" ht="17.25" customHeight="1">
      <c r="F51" s="38"/>
      <c r="G51" s="38"/>
    </row>
    <row r="52" spans="6:7" ht="17.25" customHeight="1">
      <c r="F52" s="38"/>
      <c r="G52" s="38"/>
    </row>
    <row r="53" spans="6:7" ht="17.25" customHeight="1">
      <c r="F53" s="38"/>
      <c r="G53" s="38"/>
    </row>
    <row r="56" spans="6:7" ht="17.25" customHeight="1">
      <c r="F56" s="38"/>
      <c r="G56" s="38"/>
    </row>
    <row r="57" spans="6:7" ht="17.25" customHeight="1">
      <c r="F57" s="38"/>
      <c r="G57" s="38"/>
    </row>
    <row r="58" spans="6:7" ht="17.25" customHeight="1">
      <c r="F58" s="38"/>
      <c r="G58" s="38"/>
    </row>
    <row r="59" spans="6:7" ht="17.25" customHeight="1">
      <c r="F59" s="38"/>
      <c r="G59" s="38"/>
    </row>
    <row r="62" spans="6:7" ht="17.25" customHeight="1">
      <c r="F62" s="38"/>
      <c r="G62" s="38"/>
    </row>
    <row r="63" spans="6:7" ht="17.25" customHeight="1">
      <c r="F63" s="38"/>
      <c r="G63" s="38"/>
    </row>
    <row r="64" spans="6:7" ht="17.25" customHeight="1">
      <c r="F64" s="38"/>
      <c r="G64" s="38"/>
    </row>
    <row r="65" spans="6:7" ht="17.25" customHeight="1">
      <c r="F65" s="38"/>
      <c r="G65" s="38"/>
    </row>
  </sheetData>
  <sheetProtection/>
  <mergeCells count="12">
    <mergeCell ref="H18:J18"/>
    <mergeCell ref="A6:A10"/>
    <mergeCell ref="A12:A16"/>
    <mergeCell ref="A17:A26"/>
    <mergeCell ref="A11:D11"/>
    <mergeCell ref="A38:A42"/>
    <mergeCell ref="A27:A37"/>
    <mergeCell ref="A2:M2"/>
    <mergeCell ref="K31:M31"/>
    <mergeCell ref="A4:B4"/>
    <mergeCell ref="H12:J12"/>
    <mergeCell ref="E5:J5"/>
  </mergeCells>
  <printOptions horizontalCentered="1"/>
  <pageMargins left="0.74999998873613" right="0.74999998873613" top="0.5118110048489307" bottom="0.5118110048489307" header="0.4999999924907534" footer="0.4999999924907534"/>
  <pageSetup fitToHeight="1" fitToWidth="1" horizontalDpi="180" verticalDpi="180" orientation="landscape" paperSize="9" scale="68" r:id="rId1"/>
  <headerFooter alignWithMargins="0">
    <oddFooter>&amp;C第 1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workbookViewId="0" topLeftCell="A1">
      <selection activeCell="A1" sqref="A1"/>
    </sheetView>
  </sheetViews>
  <sheetFormatPr defaultColWidth="14.33203125" defaultRowHeight="18.75" customHeight="1"/>
  <cols>
    <col min="1" max="1" width="41.16015625" style="0" customWidth="1"/>
    <col min="2" max="9" width="17" style="0" customWidth="1"/>
    <col min="10" max="10" width="13.83203125" style="0" customWidth="1"/>
    <col min="11" max="256" width="14.33203125" style="0" customWidth="1"/>
  </cols>
  <sheetData>
    <row r="1" spans="1:10" ht="16.5" customHeight="1">
      <c r="A1" s="9"/>
      <c r="B1" s="9"/>
      <c r="C1" s="9"/>
      <c r="D1" s="9"/>
      <c r="E1" s="9"/>
      <c r="F1" s="9"/>
      <c r="G1" s="9"/>
      <c r="H1" s="9"/>
      <c r="I1" s="9"/>
      <c r="J1" s="3"/>
    </row>
    <row r="2" spans="1:10" ht="20.25" customHeight="1">
      <c r="A2" s="94" t="s">
        <v>85</v>
      </c>
      <c r="B2" s="72"/>
      <c r="C2" s="72"/>
      <c r="D2" s="72"/>
      <c r="E2" s="72"/>
      <c r="F2" s="72"/>
      <c r="G2" s="72"/>
      <c r="H2" s="72"/>
      <c r="I2" s="72"/>
      <c r="J2" s="3"/>
    </row>
    <row r="3" spans="1:10" ht="16.5" customHeight="1">
      <c r="A3" s="332" t="s">
        <v>0</v>
      </c>
      <c r="B3" s="26"/>
      <c r="C3" s="26"/>
      <c r="D3" s="26"/>
      <c r="E3" s="26"/>
      <c r="F3" s="26"/>
      <c r="G3" s="26"/>
      <c r="H3" s="26"/>
      <c r="I3" s="26" t="s">
        <v>26</v>
      </c>
      <c r="J3" s="3"/>
    </row>
    <row r="4" spans="1:10" ht="18" customHeight="1">
      <c r="A4" s="133" t="s">
        <v>50</v>
      </c>
      <c r="B4" s="134" t="s">
        <v>270</v>
      </c>
      <c r="C4" s="131" t="s">
        <v>228</v>
      </c>
      <c r="D4" s="54" t="s">
        <v>234</v>
      </c>
      <c r="E4" s="55"/>
      <c r="F4" s="55"/>
      <c r="G4" s="55"/>
      <c r="H4" s="55"/>
      <c r="I4" s="76"/>
      <c r="J4" s="3"/>
    </row>
    <row r="5" spans="1:10" ht="33.75" customHeight="1">
      <c r="A5" s="147"/>
      <c r="B5" s="147"/>
      <c r="C5" s="132"/>
      <c r="D5" s="34" t="s">
        <v>148</v>
      </c>
      <c r="E5" s="75" t="s">
        <v>175</v>
      </c>
      <c r="F5" s="42" t="s">
        <v>33</v>
      </c>
      <c r="G5" s="42" t="s">
        <v>171</v>
      </c>
      <c r="H5" s="43" t="s">
        <v>125</v>
      </c>
      <c r="I5" s="42" t="s">
        <v>120</v>
      </c>
      <c r="J5" s="3"/>
    </row>
    <row r="6" spans="1:10" ht="18" customHeight="1">
      <c r="A6" s="336"/>
      <c r="B6" s="309"/>
      <c r="C6" s="309"/>
      <c r="D6" s="309"/>
      <c r="E6" s="309"/>
      <c r="F6" s="309"/>
      <c r="G6" s="309"/>
      <c r="H6" s="309"/>
      <c r="I6" s="308"/>
      <c r="J6" s="9"/>
    </row>
    <row r="7" spans="1:11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1"/>
    </row>
    <row r="8" spans="1:11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11"/>
    </row>
    <row r="9" spans="1:10" ht="18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8" customHeight="1">
      <c r="A10" s="9"/>
      <c r="B10" s="9"/>
      <c r="C10" s="9"/>
      <c r="D10" s="3"/>
      <c r="E10" s="3"/>
      <c r="F10" s="3"/>
      <c r="G10" s="3"/>
      <c r="H10" s="9"/>
      <c r="I10" s="9"/>
      <c r="J10" s="9"/>
    </row>
    <row r="11" spans="1:10" ht="18" customHeight="1">
      <c r="A11" s="9"/>
      <c r="B11" s="9"/>
      <c r="C11" s="9"/>
      <c r="D11" s="3"/>
      <c r="E11" s="9"/>
      <c r="F11" s="3"/>
      <c r="G11" s="3"/>
      <c r="H11" s="9"/>
      <c r="I11" s="9"/>
      <c r="J11" s="9"/>
    </row>
    <row r="12" spans="1:10" ht="18" customHeight="1">
      <c r="A12" s="9"/>
      <c r="B12" s="9"/>
      <c r="C12" s="9"/>
      <c r="D12" s="3"/>
      <c r="E12" s="3"/>
      <c r="F12" s="3"/>
      <c r="G12" s="3"/>
      <c r="H12" s="9"/>
      <c r="I12" s="9"/>
      <c r="J12" s="9"/>
    </row>
    <row r="13" spans="1:10" ht="18" customHeight="1">
      <c r="A13" s="9"/>
      <c r="B13" s="9"/>
      <c r="C13" s="3"/>
      <c r="D13" s="3"/>
      <c r="E13" s="3"/>
      <c r="F13" s="3"/>
      <c r="G13" s="3"/>
      <c r="H13" s="9"/>
      <c r="I13" s="9"/>
      <c r="J13" s="9"/>
    </row>
    <row r="14" spans="1:10" ht="18" customHeight="1">
      <c r="A14" s="9"/>
      <c r="B14" s="9"/>
      <c r="C14" s="9"/>
      <c r="D14" s="3"/>
      <c r="E14" s="3"/>
      <c r="F14" s="3"/>
      <c r="G14" s="3"/>
      <c r="H14" s="9"/>
      <c r="I14" s="9"/>
      <c r="J14" s="3"/>
    </row>
    <row r="15" spans="1:10" ht="18" customHeight="1">
      <c r="A15" s="3"/>
      <c r="B15" s="3"/>
      <c r="C15" s="3"/>
      <c r="D15" s="3"/>
      <c r="E15" s="3"/>
      <c r="F15" s="3"/>
      <c r="G15" s="3"/>
      <c r="H15" s="9"/>
      <c r="I15" s="9"/>
      <c r="J15" s="3"/>
    </row>
    <row r="16" spans="1:10" ht="18" customHeight="1">
      <c r="A16" s="3"/>
      <c r="B16" s="3"/>
      <c r="C16" s="3"/>
      <c r="D16" s="3"/>
      <c r="E16" s="3"/>
      <c r="F16" s="3"/>
      <c r="G16" s="3"/>
      <c r="H16" s="9"/>
      <c r="I16" s="9"/>
      <c r="J16" s="3"/>
    </row>
    <row r="17" spans="1:10" ht="18" customHeight="1">
      <c r="A17" s="3"/>
      <c r="B17" s="3"/>
      <c r="C17" s="3"/>
      <c r="D17" s="3"/>
      <c r="E17" s="3"/>
      <c r="F17" s="3"/>
      <c r="G17" s="3"/>
      <c r="H17" s="9"/>
      <c r="I17" s="9"/>
      <c r="J17" s="3"/>
    </row>
    <row r="18" spans="1:10" ht="18" customHeight="1">
      <c r="A18" s="3"/>
      <c r="B18" s="3"/>
      <c r="C18" s="3"/>
      <c r="D18" s="9"/>
      <c r="E18" s="3"/>
      <c r="F18" s="3"/>
      <c r="G18" s="3"/>
      <c r="H18" s="9"/>
      <c r="I18" s="3"/>
      <c r="J18" s="3"/>
    </row>
  </sheetData>
  <sheetProtection/>
  <mergeCells count="3">
    <mergeCell ref="A4:A5"/>
    <mergeCell ref="B4:B5"/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 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5.5" style="0" customWidth="1"/>
    <col min="4" max="4" width="34.83203125" style="0" customWidth="1"/>
    <col min="5" max="5" width="23.5" style="0" customWidth="1"/>
    <col min="6" max="7" width="14.33203125" style="0" customWidth="1"/>
    <col min="8" max="8" width="17.66015625" style="0" customWidth="1"/>
    <col min="9" max="14" width="14.33203125" style="0" customWidth="1"/>
    <col min="15" max="23" width="11.33203125" style="0" customWidth="1"/>
    <col min="24" max="24" width="9.16015625" style="0" customWidth="1"/>
    <col min="25" max="137" width="11.33203125" style="0" customWidth="1"/>
    <col min="138" max="256" width="9.16015625" style="0" customWidth="1"/>
  </cols>
  <sheetData>
    <row r="1" spans="1:14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"/>
    </row>
    <row r="2" spans="1:14" ht="18.75" customHeight="1">
      <c r="A2" s="111" t="s">
        <v>359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/>
    </row>
    <row r="3" spans="1:14" ht="18.75" customHeight="1">
      <c r="A3" s="338" t="s">
        <v>0</v>
      </c>
      <c r="B3" s="338" t="s">
        <v>310</v>
      </c>
      <c r="C3" s="338"/>
      <c r="D3" s="338"/>
      <c r="E3" s="26"/>
      <c r="F3" s="26"/>
      <c r="G3" s="26"/>
      <c r="H3" s="26"/>
      <c r="I3" s="26"/>
      <c r="J3" s="26"/>
      <c r="K3" s="26"/>
      <c r="L3" s="26"/>
      <c r="M3" s="110" t="s">
        <v>26</v>
      </c>
      <c r="N3" s="4"/>
    </row>
    <row r="4" spans="1:14" ht="18.75" customHeight="1">
      <c r="A4" s="73" t="s">
        <v>405</v>
      </c>
      <c r="B4" s="73"/>
      <c r="C4" s="73"/>
      <c r="D4" s="133" t="s">
        <v>87</v>
      </c>
      <c r="E4" s="134" t="s">
        <v>135</v>
      </c>
      <c r="F4" s="134" t="s">
        <v>115</v>
      </c>
      <c r="G4" s="131" t="s">
        <v>404</v>
      </c>
      <c r="H4" s="134" t="s">
        <v>323</v>
      </c>
      <c r="I4" s="54" t="s">
        <v>213</v>
      </c>
      <c r="J4" s="55"/>
      <c r="K4" s="55"/>
      <c r="L4" s="131" t="s">
        <v>292</v>
      </c>
      <c r="M4" s="134" t="s">
        <v>18</v>
      </c>
      <c r="N4" s="4"/>
    </row>
    <row r="5" spans="1:14" ht="37.5" customHeight="1">
      <c r="A5" s="34" t="s">
        <v>163</v>
      </c>
      <c r="B5" s="34" t="s">
        <v>284</v>
      </c>
      <c r="C5" s="34" t="s">
        <v>276</v>
      </c>
      <c r="D5" s="147"/>
      <c r="E5" s="147"/>
      <c r="F5" s="147"/>
      <c r="G5" s="147"/>
      <c r="H5" s="147"/>
      <c r="I5" s="42" t="s">
        <v>137</v>
      </c>
      <c r="J5" s="42" t="s">
        <v>266</v>
      </c>
      <c r="K5" s="43" t="s">
        <v>183</v>
      </c>
      <c r="L5" s="132"/>
      <c r="M5" s="147"/>
      <c r="N5" s="4"/>
    </row>
    <row r="6" spans="1:14" ht="18.75" customHeight="1">
      <c r="A6" s="334"/>
      <c r="B6" s="336"/>
      <c r="C6" s="333"/>
      <c r="D6" s="339"/>
      <c r="E6" s="336"/>
      <c r="F6" s="336"/>
      <c r="G6" s="309"/>
      <c r="H6" s="308"/>
      <c r="I6" s="331"/>
      <c r="J6" s="309"/>
      <c r="K6" s="309"/>
      <c r="L6" s="309"/>
      <c r="M6" s="308"/>
      <c r="N6" s="74"/>
    </row>
    <row r="7" spans="1:14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8.75" customHeight="1">
      <c r="A9" s="4"/>
      <c r="B9" s="7"/>
      <c r="C9" s="7"/>
      <c r="D9" s="7"/>
      <c r="E9" s="7"/>
      <c r="F9" s="7"/>
      <c r="G9" s="7"/>
      <c r="H9" s="7"/>
      <c r="I9" s="4"/>
      <c r="J9" s="4"/>
      <c r="K9" s="7"/>
      <c r="L9" s="7"/>
      <c r="M9" s="7"/>
      <c r="N9" s="7"/>
    </row>
    <row r="10" spans="1:14" ht="18.75" customHeight="1">
      <c r="A10" s="4"/>
      <c r="B10" s="7"/>
      <c r="C10" s="7"/>
      <c r="D10" s="7"/>
      <c r="E10" s="7"/>
      <c r="F10" s="7"/>
      <c r="G10" s="7"/>
      <c r="H10" s="7"/>
      <c r="I10" s="4"/>
      <c r="J10" s="4"/>
      <c r="K10" s="4"/>
      <c r="L10" s="7"/>
      <c r="M10" s="7"/>
      <c r="N10" s="4"/>
    </row>
    <row r="11" spans="1:14" ht="18.75" customHeight="1">
      <c r="A11" s="4"/>
      <c r="B11" s="4"/>
      <c r="C11" s="4"/>
      <c r="D11" s="7"/>
      <c r="E11" s="7"/>
      <c r="F11" s="7"/>
      <c r="G11" s="4"/>
      <c r="H11" s="4"/>
      <c r="I11" s="4"/>
      <c r="J11" s="4"/>
      <c r="K11" s="4"/>
      <c r="L11" s="4"/>
      <c r="M11" s="4"/>
      <c r="N11" s="4"/>
    </row>
    <row r="12" spans="1:14" ht="18.75" customHeight="1">
      <c r="A12" s="4"/>
      <c r="B12" s="4"/>
      <c r="C12" s="4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</row>
    <row r="13" spans="1:14" ht="18.75" customHeight="1">
      <c r="A13" s="4"/>
      <c r="B13" s="7"/>
      <c r="C13" s="4"/>
      <c r="D13" s="4"/>
      <c r="E13" s="7"/>
      <c r="F13" s="7"/>
      <c r="G13" s="7"/>
      <c r="H13" s="7"/>
      <c r="I13" s="4"/>
      <c r="J13" s="4"/>
      <c r="K13" s="4"/>
      <c r="L13" s="4"/>
      <c r="M13" s="4"/>
      <c r="N13" s="4"/>
    </row>
    <row r="14" ht="17.25" customHeight="1">
      <c r="G14" s="11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</sheetData>
  <sheetProtection/>
  <mergeCells count="8">
    <mergeCell ref="G4:G5"/>
    <mergeCell ref="L4:L5"/>
    <mergeCell ref="M4:M5"/>
    <mergeCell ref="H4:H5"/>
    <mergeCell ref="A3:D3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 5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42.5" style="0" customWidth="1"/>
    <col min="3" max="3" width="15" style="0" customWidth="1"/>
    <col min="4" max="20" width="14.16015625" style="0" customWidth="1"/>
    <col min="21" max="21" width="14.33203125" style="0" customWidth="1"/>
    <col min="22" max="256" width="9.16015625" style="0" customWidth="1"/>
  </cols>
  <sheetData>
    <row r="1" spans="1:21" ht="18.75" customHeight="1">
      <c r="A1" s="9"/>
      <c r="B1" s="28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/>
    </row>
    <row r="2" spans="1:21" ht="18.75" customHeight="1">
      <c r="A2" s="291" t="s">
        <v>212</v>
      </c>
      <c r="B2" s="28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4"/>
    </row>
    <row r="3" spans="1:21" ht="18.75" customHeight="1">
      <c r="A3" s="332" t="s">
        <v>13</v>
      </c>
      <c r="B3" s="286"/>
      <c r="C3" s="286"/>
      <c r="D3" s="286"/>
      <c r="E3" s="287"/>
      <c r="F3" s="26"/>
      <c r="G3" s="26"/>
      <c r="H3" s="26"/>
      <c r="I3" s="26"/>
      <c r="J3" s="26"/>
      <c r="K3" s="26"/>
      <c r="L3" s="26"/>
      <c r="M3" s="26"/>
      <c r="N3" s="26"/>
      <c r="O3" s="26"/>
      <c r="P3" s="306"/>
      <c r="Q3" s="306"/>
      <c r="R3" s="306"/>
      <c r="S3" s="26"/>
      <c r="T3" s="110" t="s">
        <v>26</v>
      </c>
      <c r="U3" s="4"/>
    </row>
    <row r="4" spans="1:21" ht="19.5" customHeight="1">
      <c r="A4" s="289" t="s">
        <v>194</v>
      </c>
      <c r="B4" s="144" t="s">
        <v>310</v>
      </c>
      <c r="C4" s="283" t="s">
        <v>302</v>
      </c>
      <c r="D4" s="283"/>
      <c r="E4" s="100"/>
      <c r="F4" s="100"/>
      <c r="G4" s="100"/>
      <c r="H4" s="100"/>
      <c r="I4" s="100"/>
      <c r="J4" s="100"/>
      <c r="K4" s="61" t="s">
        <v>211</v>
      </c>
      <c r="L4" s="61"/>
      <c r="M4" s="61"/>
      <c r="N4" s="61"/>
      <c r="O4" s="61"/>
      <c r="P4" s="305"/>
      <c r="Q4" s="61"/>
      <c r="R4" s="305"/>
      <c r="S4" s="305"/>
      <c r="T4" s="299" t="s">
        <v>307</v>
      </c>
      <c r="U4" s="4"/>
    </row>
    <row r="5" spans="1:21" ht="19.5" customHeight="1">
      <c r="A5" s="290"/>
      <c r="B5" s="131"/>
      <c r="C5" s="131" t="s">
        <v>323</v>
      </c>
      <c r="D5" s="61" t="s">
        <v>35</v>
      </c>
      <c r="E5" s="61"/>
      <c r="F5" s="61"/>
      <c r="G5" s="54"/>
      <c r="H5" s="61" t="s">
        <v>240</v>
      </c>
      <c r="I5" s="61"/>
      <c r="J5" s="61"/>
      <c r="K5" s="61" t="s">
        <v>89</v>
      </c>
      <c r="L5" s="61"/>
      <c r="M5" s="61" t="s">
        <v>182</v>
      </c>
      <c r="N5" s="61"/>
      <c r="O5" s="61" t="s">
        <v>17</v>
      </c>
      <c r="P5" s="305"/>
      <c r="Q5" s="61" t="s">
        <v>236</v>
      </c>
      <c r="R5" s="54"/>
      <c r="S5" s="302" t="s">
        <v>227</v>
      </c>
      <c r="T5" s="300"/>
      <c r="U5" s="4"/>
    </row>
    <row r="6" spans="1:21" ht="29.25" customHeight="1">
      <c r="A6" s="147"/>
      <c r="B6" s="132"/>
      <c r="C6" s="147"/>
      <c r="D6" s="37" t="s">
        <v>91</v>
      </c>
      <c r="E6" s="294" t="s">
        <v>106</v>
      </c>
      <c r="F6" s="37" t="s">
        <v>34</v>
      </c>
      <c r="G6" s="294" t="s">
        <v>340</v>
      </c>
      <c r="H6" s="296" t="s">
        <v>91</v>
      </c>
      <c r="I6" s="296" t="s">
        <v>304</v>
      </c>
      <c r="J6" s="296" t="s">
        <v>145</v>
      </c>
      <c r="K6" s="296" t="s">
        <v>401</v>
      </c>
      <c r="L6" s="296" t="s">
        <v>330</v>
      </c>
      <c r="M6" s="296" t="s">
        <v>401</v>
      </c>
      <c r="N6" s="294" t="s">
        <v>330</v>
      </c>
      <c r="O6" s="296" t="s">
        <v>401</v>
      </c>
      <c r="P6" s="296" t="s">
        <v>330</v>
      </c>
      <c r="Q6" s="294" t="s">
        <v>401</v>
      </c>
      <c r="R6" s="304" t="s">
        <v>330</v>
      </c>
      <c r="S6" s="303"/>
      <c r="T6" s="301"/>
      <c r="U6" s="297"/>
    </row>
    <row r="7" spans="1:22" ht="19.5" customHeight="1">
      <c r="A7" s="334"/>
      <c r="B7" s="333" t="s">
        <v>91</v>
      </c>
      <c r="C7" s="342">
        <v>2315757.74</v>
      </c>
      <c r="D7" s="341">
        <v>2315757.74</v>
      </c>
      <c r="E7" s="340">
        <v>1495757.74</v>
      </c>
      <c r="F7" s="340">
        <v>170000</v>
      </c>
      <c r="G7" s="340">
        <v>650000</v>
      </c>
      <c r="H7" s="340">
        <v>0</v>
      </c>
      <c r="I7" s="340">
        <v>0</v>
      </c>
      <c r="J7" s="340">
        <v>0</v>
      </c>
      <c r="K7" s="336"/>
      <c r="L7" s="336"/>
      <c r="M7" s="336"/>
      <c r="N7" s="333"/>
      <c r="O7" s="339"/>
      <c r="P7" s="333"/>
      <c r="Q7" s="339"/>
      <c r="R7" s="336"/>
      <c r="S7" s="333"/>
      <c r="T7" s="342">
        <f>0</f>
        <v>0</v>
      </c>
      <c r="U7" s="298"/>
      <c r="V7" s="292"/>
    </row>
    <row r="8" spans="1:22" ht="58.5" customHeight="1">
      <c r="A8" s="334" t="s">
        <v>96</v>
      </c>
      <c r="B8" s="333" t="s">
        <v>285</v>
      </c>
      <c r="C8" s="342">
        <v>2315757.74</v>
      </c>
      <c r="D8" s="341">
        <v>2315757.74</v>
      </c>
      <c r="E8" s="340">
        <v>1495757.74</v>
      </c>
      <c r="F8" s="340">
        <v>170000</v>
      </c>
      <c r="G8" s="340">
        <v>650000</v>
      </c>
      <c r="H8" s="340">
        <v>0</v>
      </c>
      <c r="I8" s="340">
        <v>0</v>
      </c>
      <c r="J8" s="340">
        <v>0</v>
      </c>
      <c r="K8" s="336" t="s">
        <v>76</v>
      </c>
      <c r="L8" s="336" t="s">
        <v>72</v>
      </c>
      <c r="M8" s="336" t="s">
        <v>76</v>
      </c>
      <c r="N8" s="333" t="s">
        <v>72</v>
      </c>
      <c r="O8" s="339" t="s">
        <v>76</v>
      </c>
      <c r="P8" s="333" t="s">
        <v>72</v>
      </c>
      <c r="Q8" s="339" t="s">
        <v>76</v>
      </c>
      <c r="R8" s="336" t="s">
        <v>72</v>
      </c>
      <c r="S8" s="333" t="s">
        <v>72</v>
      </c>
      <c r="T8" s="342">
        <f>0</f>
        <v>0</v>
      </c>
      <c r="U8" s="295"/>
      <c r="V8" s="297"/>
    </row>
    <row r="9" spans="1:22" ht="58.5" customHeight="1">
      <c r="A9" s="334" t="s">
        <v>176</v>
      </c>
      <c r="B9" s="333" t="s">
        <v>255</v>
      </c>
      <c r="C9" s="342">
        <v>2315757.74</v>
      </c>
      <c r="D9" s="341">
        <v>2315757.74</v>
      </c>
      <c r="E9" s="340">
        <v>1495757.74</v>
      </c>
      <c r="F9" s="340">
        <v>170000</v>
      </c>
      <c r="G9" s="340">
        <v>650000</v>
      </c>
      <c r="H9" s="340">
        <v>0</v>
      </c>
      <c r="I9" s="340">
        <v>0</v>
      </c>
      <c r="J9" s="340">
        <v>0</v>
      </c>
      <c r="K9" s="336" t="s">
        <v>49</v>
      </c>
      <c r="L9" s="336" t="s">
        <v>344</v>
      </c>
      <c r="M9" s="336" t="s">
        <v>49</v>
      </c>
      <c r="N9" s="333" t="s">
        <v>344</v>
      </c>
      <c r="O9" s="339" t="s">
        <v>49</v>
      </c>
      <c r="P9" s="333" t="s">
        <v>344</v>
      </c>
      <c r="Q9" s="339" t="s">
        <v>49</v>
      </c>
      <c r="R9" s="336" t="s">
        <v>344</v>
      </c>
      <c r="S9" s="333" t="s">
        <v>344</v>
      </c>
      <c r="T9" s="342">
        <f>0</f>
        <v>0</v>
      </c>
      <c r="U9" s="295"/>
      <c r="V9" s="292"/>
    </row>
    <row r="10" spans="1:22" ht="18.75" customHeight="1">
      <c r="A10" s="4"/>
      <c r="B10" s="295"/>
      <c r="C10" s="293"/>
      <c r="D10" s="288"/>
      <c r="E10" s="288"/>
      <c r="F10" s="7"/>
      <c r="G10" s="7"/>
      <c r="H10" s="288"/>
      <c r="I10" s="295"/>
      <c r="J10" s="295"/>
      <c r="K10" s="295"/>
      <c r="L10" s="295"/>
      <c r="M10" s="295"/>
      <c r="N10" s="295"/>
      <c r="O10" s="295"/>
      <c r="P10" s="7"/>
      <c r="Q10" s="293"/>
      <c r="R10" s="293"/>
      <c r="S10" s="293"/>
      <c r="T10" s="293"/>
      <c r="U10" s="7"/>
      <c r="V10" s="297"/>
    </row>
    <row r="11" spans="1:22" ht="18.75" customHeight="1">
      <c r="A11" s="4"/>
      <c r="B11" s="295"/>
      <c r="C11" s="295"/>
      <c r="D11" s="7"/>
      <c r="E11" s="7"/>
      <c r="F11" s="7"/>
      <c r="G11" s="7"/>
      <c r="H11" s="7"/>
      <c r="I11" s="4"/>
      <c r="J11" s="295"/>
      <c r="K11" s="295"/>
      <c r="L11" s="295"/>
      <c r="M11" s="295"/>
      <c r="N11" s="7"/>
      <c r="O11" s="7"/>
      <c r="P11" s="7"/>
      <c r="Q11" s="293"/>
      <c r="R11" s="293"/>
      <c r="S11" s="293"/>
      <c r="T11" s="293"/>
      <c r="U11" s="295"/>
      <c r="V11" s="297"/>
    </row>
    <row r="12" spans="1:21" ht="18.75" customHeight="1">
      <c r="A12" s="4"/>
      <c r="B12" s="4"/>
      <c r="C12" s="293"/>
      <c r="D12" s="7"/>
      <c r="E12" s="7"/>
      <c r="F12" s="7"/>
      <c r="G12" s="4"/>
      <c r="H12" s="4"/>
      <c r="I12" s="4"/>
      <c r="J12" s="295"/>
      <c r="K12" s="295"/>
      <c r="L12" s="295"/>
      <c r="M12" s="295"/>
      <c r="N12" s="4"/>
      <c r="O12" s="4"/>
      <c r="P12" s="4"/>
      <c r="Q12" s="293"/>
      <c r="R12" s="293"/>
      <c r="S12" s="293"/>
      <c r="T12" s="293"/>
      <c r="U12" s="295"/>
    </row>
    <row r="13" spans="1:21" ht="18.75" customHeight="1">
      <c r="A13" s="4"/>
      <c r="B13" s="4"/>
      <c r="C13" s="4"/>
      <c r="D13" s="7"/>
      <c r="E13" s="7"/>
      <c r="F13" s="7"/>
      <c r="G13" s="7"/>
      <c r="H13" s="7"/>
      <c r="I13" s="4"/>
      <c r="J13" s="295"/>
      <c r="K13" s="295"/>
      <c r="L13" s="295"/>
      <c r="M13" s="4"/>
      <c r="N13" s="4"/>
      <c r="O13" s="4"/>
      <c r="P13" s="4"/>
      <c r="Q13" s="293"/>
      <c r="R13" s="293"/>
      <c r="S13" s="4"/>
      <c r="T13" s="4"/>
      <c r="U13" s="295"/>
    </row>
    <row r="14" spans="1:21" ht="18.75" customHeight="1">
      <c r="A14" s="4"/>
      <c r="B14" s="7"/>
      <c r="C14" s="4"/>
      <c r="D14" s="4"/>
      <c r="E14" s="7"/>
      <c r="F14" s="7"/>
      <c r="G14" s="7"/>
      <c r="H14" s="7"/>
      <c r="I14" s="4"/>
      <c r="J14" s="295"/>
      <c r="K14" s="4"/>
      <c r="L14" s="4"/>
      <c r="M14" s="4"/>
      <c r="N14" s="4"/>
      <c r="O14" s="4"/>
      <c r="P14" s="4"/>
      <c r="Q14" s="293"/>
      <c r="R14" s="4"/>
      <c r="S14" s="4"/>
      <c r="T14" s="4"/>
      <c r="U14" s="295"/>
    </row>
    <row r="15" spans="4:21" ht="17.25" customHeight="1">
      <c r="D15" s="297"/>
      <c r="G15" s="11"/>
      <c r="J15" s="297"/>
      <c r="Q15" s="292"/>
      <c r="U15" s="297"/>
    </row>
  </sheetData>
  <sheetProtection/>
  <mergeCells count="5">
    <mergeCell ref="A4:A6"/>
    <mergeCell ref="B4:B6"/>
    <mergeCell ref="C5:C6"/>
    <mergeCell ref="T4:T6"/>
    <mergeCell ref="S5:S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 5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9.33203125" style="0" customWidth="1"/>
    <col min="3" max="4" width="7" style="0" customWidth="1"/>
    <col min="5" max="7" width="9.16015625" style="0" customWidth="1"/>
    <col min="8" max="8" width="18.33203125" style="0" customWidth="1"/>
    <col min="9" max="9" width="15" style="0" customWidth="1"/>
    <col min="10" max="17" width="14.33203125" style="0" customWidth="1"/>
    <col min="18" max="18" width="15" style="0" customWidth="1"/>
    <col min="19" max="21" width="11.66015625" style="0" customWidth="1"/>
    <col min="22" max="256" width="9.16015625" style="0" customWidth="1"/>
  </cols>
  <sheetData>
    <row r="1" spans="1:18" ht="12.75" customHeight="1">
      <c r="A1" s="11"/>
      <c r="R1" s="11"/>
    </row>
    <row r="2" spans="1:21" ht="20.25" customHeight="1">
      <c r="A2" s="103" t="s">
        <v>239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269"/>
      <c r="T2" s="72"/>
      <c r="U2" s="72"/>
    </row>
    <row r="3" spans="1:21" ht="16.5" customHeight="1">
      <c r="A3" s="327" t="s">
        <v>13</v>
      </c>
      <c r="B3" s="60"/>
      <c r="C3" s="60"/>
      <c r="D3" s="60"/>
      <c r="E3" s="60"/>
      <c r="F3" s="60"/>
      <c r="G3" s="60"/>
      <c r="H3" s="24"/>
      <c r="I3" s="41"/>
      <c r="J3" s="41"/>
      <c r="K3" s="24"/>
      <c r="L3" s="24"/>
      <c r="M3" s="24"/>
      <c r="N3" s="24"/>
      <c r="O3" s="24"/>
      <c r="P3" s="24"/>
      <c r="Q3" s="24"/>
      <c r="R3" s="41"/>
      <c r="S3" s="24"/>
      <c r="T3" s="41"/>
      <c r="U3" s="89" t="s">
        <v>26</v>
      </c>
    </row>
    <row r="4" spans="1:21" ht="18" customHeight="1">
      <c r="A4" s="265" t="s">
        <v>87</v>
      </c>
      <c r="B4" s="266" t="s">
        <v>398</v>
      </c>
      <c r="C4" s="267" t="s">
        <v>25</v>
      </c>
      <c r="D4" s="267" t="s">
        <v>41</v>
      </c>
      <c r="E4" s="267" t="s">
        <v>138</v>
      </c>
      <c r="F4" s="267" t="s">
        <v>186</v>
      </c>
      <c r="G4" s="267" t="s">
        <v>366</v>
      </c>
      <c r="H4" s="265" t="s">
        <v>118</v>
      </c>
      <c r="I4" s="272" t="s">
        <v>37</v>
      </c>
      <c r="J4" s="275"/>
      <c r="K4" s="95"/>
      <c r="L4" s="95"/>
      <c r="M4" s="95"/>
      <c r="N4" s="95"/>
      <c r="O4" s="95"/>
      <c r="P4" s="95"/>
      <c r="Q4" s="279"/>
      <c r="R4" s="134" t="s">
        <v>395</v>
      </c>
      <c r="S4" s="268" t="s">
        <v>206</v>
      </c>
      <c r="T4" s="268"/>
      <c r="U4" s="268"/>
    </row>
    <row r="5" spans="1:21" ht="21.75" customHeight="1">
      <c r="A5" s="265"/>
      <c r="B5" s="266"/>
      <c r="C5" s="267"/>
      <c r="D5" s="267"/>
      <c r="E5" s="267"/>
      <c r="F5" s="267"/>
      <c r="G5" s="267"/>
      <c r="H5" s="266"/>
      <c r="I5" s="271" t="s">
        <v>91</v>
      </c>
      <c r="J5" s="277" t="s">
        <v>400</v>
      </c>
      <c r="K5" s="278"/>
      <c r="L5" s="278"/>
      <c r="M5" s="278"/>
      <c r="N5" s="279" t="s">
        <v>257</v>
      </c>
      <c r="O5" s="279"/>
      <c r="P5" s="279"/>
      <c r="Q5" s="279"/>
      <c r="R5" s="276"/>
      <c r="S5" s="267" t="s">
        <v>82</v>
      </c>
      <c r="T5" s="267" t="s">
        <v>249</v>
      </c>
      <c r="U5" s="274" t="s">
        <v>167</v>
      </c>
    </row>
    <row r="6" spans="1:21" ht="40.5" customHeight="1">
      <c r="A6" s="265"/>
      <c r="B6" s="266"/>
      <c r="C6" s="267"/>
      <c r="D6" s="267"/>
      <c r="E6" s="267"/>
      <c r="F6" s="267"/>
      <c r="G6" s="267"/>
      <c r="H6" s="266"/>
      <c r="I6" s="273"/>
      <c r="J6" s="280" t="s">
        <v>218</v>
      </c>
      <c r="K6" s="281" t="s">
        <v>304</v>
      </c>
      <c r="L6" s="281" t="s">
        <v>75</v>
      </c>
      <c r="M6" s="281" t="s">
        <v>242</v>
      </c>
      <c r="N6" s="280" t="s">
        <v>218</v>
      </c>
      <c r="O6" s="281" t="s">
        <v>304</v>
      </c>
      <c r="P6" s="281" t="s">
        <v>75</v>
      </c>
      <c r="Q6" s="282" t="s">
        <v>242</v>
      </c>
      <c r="R6" s="276"/>
      <c r="S6" s="267"/>
      <c r="T6" s="267"/>
      <c r="U6" s="274"/>
    </row>
    <row r="7" spans="1:24" ht="18.75" customHeight="1">
      <c r="A7" s="320" t="s">
        <v>91</v>
      </c>
      <c r="B7" s="320"/>
      <c r="C7" s="320"/>
      <c r="D7" s="320"/>
      <c r="E7" s="321"/>
      <c r="F7" s="321"/>
      <c r="G7" s="321"/>
      <c r="H7" s="313">
        <v>650000</v>
      </c>
      <c r="I7" s="318">
        <v>650000</v>
      </c>
      <c r="J7" s="322">
        <v>650000</v>
      </c>
      <c r="K7" s="323">
        <v>650000</v>
      </c>
      <c r="L7" s="324">
        <v>0</v>
      </c>
      <c r="M7" s="325">
        <v>0</v>
      </c>
      <c r="N7" s="322">
        <v>0</v>
      </c>
      <c r="O7" s="323">
        <v>0</v>
      </c>
      <c r="P7" s="324">
        <v>0</v>
      </c>
      <c r="Q7" s="325">
        <v>0</v>
      </c>
      <c r="R7" s="326">
        <v>0</v>
      </c>
      <c r="S7" s="307">
        <v>0</v>
      </c>
      <c r="T7" s="308">
        <v>0</v>
      </c>
      <c r="U7" s="318">
        <v>0</v>
      </c>
      <c r="V7" s="264"/>
      <c r="W7" s="264"/>
      <c r="X7" s="264"/>
    </row>
    <row r="8" spans="1:23" ht="18.75" customHeight="1">
      <c r="A8" s="320" t="s">
        <v>285</v>
      </c>
      <c r="B8" s="320"/>
      <c r="C8" s="320"/>
      <c r="D8" s="320"/>
      <c r="E8" s="321"/>
      <c r="F8" s="321"/>
      <c r="G8" s="321"/>
      <c r="H8" s="313">
        <v>650000</v>
      </c>
      <c r="I8" s="318">
        <v>650000</v>
      </c>
      <c r="J8" s="322">
        <v>650000</v>
      </c>
      <c r="K8" s="323">
        <v>650000</v>
      </c>
      <c r="L8" s="324">
        <v>0</v>
      </c>
      <c r="M8" s="325">
        <v>0</v>
      </c>
      <c r="N8" s="322">
        <v>0</v>
      </c>
      <c r="O8" s="323">
        <v>0</v>
      </c>
      <c r="P8" s="324">
        <v>0</v>
      </c>
      <c r="Q8" s="325">
        <v>0</v>
      </c>
      <c r="R8" s="326">
        <v>0</v>
      </c>
      <c r="S8" s="307">
        <v>0</v>
      </c>
      <c r="T8" s="308">
        <v>0</v>
      </c>
      <c r="U8" s="318">
        <v>0</v>
      </c>
      <c r="V8" s="264"/>
      <c r="W8" s="264"/>
    </row>
    <row r="9" spans="1:21" ht="18.75" customHeight="1">
      <c r="A9" s="320" t="s">
        <v>255</v>
      </c>
      <c r="B9" s="320"/>
      <c r="C9" s="320"/>
      <c r="D9" s="320"/>
      <c r="E9" s="321"/>
      <c r="F9" s="321"/>
      <c r="G9" s="321"/>
      <c r="H9" s="313">
        <v>650000</v>
      </c>
      <c r="I9" s="318">
        <v>650000</v>
      </c>
      <c r="J9" s="322">
        <v>650000</v>
      </c>
      <c r="K9" s="323">
        <v>650000</v>
      </c>
      <c r="L9" s="324">
        <v>0</v>
      </c>
      <c r="M9" s="325">
        <v>0</v>
      </c>
      <c r="N9" s="322">
        <v>0</v>
      </c>
      <c r="O9" s="323">
        <v>0</v>
      </c>
      <c r="P9" s="324">
        <v>0</v>
      </c>
      <c r="Q9" s="325">
        <v>0</v>
      </c>
      <c r="R9" s="326">
        <v>0</v>
      </c>
      <c r="S9" s="307">
        <v>0</v>
      </c>
      <c r="T9" s="308">
        <v>0</v>
      </c>
      <c r="U9" s="318">
        <v>0</v>
      </c>
    </row>
    <row r="10" spans="1:21" ht="18.75" customHeight="1">
      <c r="A10" s="320" t="s">
        <v>192</v>
      </c>
      <c r="B10" s="320"/>
      <c r="C10" s="320"/>
      <c r="D10" s="320"/>
      <c r="E10" s="321"/>
      <c r="F10" s="321"/>
      <c r="G10" s="321"/>
      <c r="H10" s="313">
        <v>650000</v>
      </c>
      <c r="I10" s="318">
        <v>650000</v>
      </c>
      <c r="J10" s="322">
        <v>650000</v>
      </c>
      <c r="K10" s="323">
        <v>650000</v>
      </c>
      <c r="L10" s="324">
        <v>0</v>
      </c>
      <c r="M10" s="325">
        <v>0</v>
      </c>
      <c r="N10" s="322">
        <v>0</v>
      </c>
      <c r="O10" s="323">
        <v>0</v>
      </c>
      <c r="P10" s="324">
        <v>0</v>
      </c>
      <c r="Q10" s="325">
        <v>0</v>
      </c>
      <c r="R10" s="326">
        <v>0</v>
      </c>
      <c r="S10" s="307">
        <v>0</v>
      </c>
      <c r="T10" s="308">
        <v>0</v>
      </c>
      <c r="U10" s="318">
        <v>0</v>
      </c>
    </row>
    <row r="11" spans="1:21" ht="18.75" customHeight="1">
      <c r="A11" s="320" t="s">
        <v>289</v>
      </c>
      <c r="B11" s="320"/>
      <c r="C11" s="320" t="s">
        <v>306</v>
      </c>
      <c r="D11" s="320" t="s">
        <v>306</v>
      </c>
      <c r="E11" s="321"/>
      <c r="F11" s="321"/>
      <c r="G11" s="321"/>
      <c r="H11" s="313">
        <v>50000</v>
      </c>
      <c r="I11" s="318">
        <v>50000</v>
      </c>
      <c r="J11" s="322">
        <v>50000</v>
      </c>
      <c r="K11" s="323">
        <v>50000</v>
      </c>
      <c r="L11" s="324">
        <v>0</v>
      </c>
      <c r="M11" s="325">
        <v>0</v>
      </c>
      <c r="N11" s="322">
        <v>0</v>
      </c>
      <c r="O11" s="323">
        <v>0</v>
      </c>
      <c r="P11" s="324">
        <v>0</v>
      </c>
      <c r="Q11" s="325">
        <v>0</v>
      </c>
      <c r="R11" s="326">
        <v>0</v>
      </c>
      <c r="S11" s="307">
        <v>0</v>
      </c>
      <c r="T11" s="308">
        <v>0</v>
      </c>
      <c r="U11" s="318">
        <v>0</v>
      </c>
    </row>
    <row r="12" spans="1:21" ht="18.75" customHeight="1">
      <c r="A12" s="320" t="s">
        <v>3</v>
      </c>
      <c r="B12" s="320"/>
      <c r="C12" s="320" t="s">
        <v>306</v>
      </c>
      <c r="D12" s="320" t="s">
        <v>306</v>
      </c>
      <c r="E12" s="321"/>
      <c r="F12" s="321"/>
      <c r="G12" s="321"/>
      <c r="H12" s="313">
        <v>150000</v>
      </c>
      <c r="I12" s="318">
        <v>150000</v>
      </c>
      <c r="J12" s="322">
        <v>150000</v>
      </c>
      <c r="K12" s="323">
        <v>150000</v>
      </c>
      <c r="L12" s="324">
        <v>0</v>
      </c>
      <c r="M12" s="325">
        <v>0</v>
      </c>
      <c r="N12" s="322">
        <v>0</v>
      </c>
      <c r="O12" s="323">
        <v>0</v>
      </c>
      <c r="P12" s="324">
        <v>0</v>
      </c>
      <c r="Q12" s="325">
        <v>0</v>
      </c>
      <c r="R12" s="326">
        <v>0</v>
      </c>
      <c r="S12" s="307">
        <v>0</v>
      </c>
      <c r="T12" s="308">
        <v>0</v>
      </c>
      <c r="U12" s="318">
        <v>0</v>
      </c>
    </row>
    <row r="13" spans="1:21" ht="18.75" customHeight="1">
      <c r="A13" s="320" t="s">
        <v>53</v>
      </c>
      <c r="B13" s="320"/>
      <c r="C13" s="320" t="s">
        <v>306</v>
      </c>
      <c r="D13" s="320" t="s">
        <v>306</v>
      </c>
      <c r="E13" s="321"/>
      <c r="F13" s="321"/>
      <c r="G13" s="321"/>
      <c r="H13" s="313">
        <v>100000</v>
      </c>
      <c r="I13" s="318">
        <v>100000</v>
      </c>
      <c r="J13" s="322">
        <v>100000</v>
      </c>
      <c r="K13" s="323">
        <v>100000</v>
      </c>
      <c r="L13" s="324">
        <v>0</v>
      </c>
      <c r="M13" s="325">
        <v>0</v>
      </c>
      <c r="N13" s="322">
        <v>0</v>
      </c>
      <c r="O13" s="323">
        <v>0</v>
      </c>
      <c r="P13" s="324">
        <v>0</v>
      </c>
      <c r="Q13" s="325">
        <v>0</v>
      </c>
      <c r="R13" s="326">
        <v>0</v>
      </c>
      <c r="S13" s="307">
        <v>0</v>
      </c>
      <c r="T13" s="308">
        <v>0</v>
      </c>
      <c r="U13" s="318">
        <v>0</v>
      </c>
    </row>
    <row r="14" spans="1:21" ht="18.75" customHeight="1">
      <c r="A14" s="320" t="s">
        <v>261</v>
      </c>
      <c r="B14" s="320"/>
      <c r="C14" s="320" t="s">
        <v>306</v>
      </c>
      <c r="D14" s="320" t="s">
        <v>306</v>
      </c>
      <c r="E14" s="321"/>
      <c r="F14" s="321"/>
      <c r="G14" s="321"/>
      <c r="H14" s="313">
        <v>350000</v>
      </c>
      <c r="I14" s="318">
        <v>350000</v>
      </c>
      <c r="J14" s="322">
        <v>350000</v>
      </c>
      <c r="K14" s="323">
        <v>350000</v>
      </c>
      <c r="L14" s="324">
        <v>0</v>
      </c>
      <c r="M14" s="325">
        <v>0</v>
      </c>
      <c r="N14" s="322">
        <v>0</v>
      </c>
      <c r="O14" s="323">
        <v>0</v>
      </c>
      <c r="P14" s="324">
        <v>0</v>
      </c>
      <c r="Q14" s="325">
        <v>0</v>
      </c>
      <c r="R14" s="326">
        <v>0</v>
      </c>
      <c r="S14" s="307">
        <v>0</v>
      </c>
      <c r="T14" s="308">
        <v>0</v>
      </c>
      <c r="U14" s="318">
        <v>0</v>
      </c>
    </row>
    <row r="15" spans="2:21" ht="12.75" customHeight="1">
      <c r="B15" s="11"/>
      <c r="C15" s="11"/>
      <c r="D15" s="11"/>
      <c r="E15" s="11"/>
      <c r="F15" s="11"/>
      <c r="G15" s="11"/>
      <c r="J15" s="270"/>
      <c r="K15" s="11"/>
      <c r="L15" s="11"/>
      <c r="M15" s="11"/>
      <c r="N15" s="11"/>
      <c r="O15" s="11"/>
      <c r="P15" s="11"/>
      <c r="Q15" s="11"/>
      <c r="T15" s="11"/>
      <c r="U15" s="11"/>
    </row>
    <row r="16" spans="2:21" ht="12.75" customHeight="1">
      <c r="B16" s="11"/>
      <c r="C16" s="11"/>
      <c r="D16" s="11"/>
      <c r="E16" s="11"/>
      <c r="F16" s="11"/>
      <c r="G16" s="11"/>
      <c r="H16" s="11"/>
      <c r="I16" s="11"/>
      <c r="J16" s="270"/>
      <c r="K16" s="11"/>
      <c r="L16" s="11"/>
      <c r="M16" s="11"/>
      <c r="N16" s="11"/>
      <c r="O16" s="11"/>
      <c r="P16" s="11"/>
      <c r="Q16" s="11"/>
      <c r="T16" s="264"/>
      <c r="U16" s="11"/>
    </row>
    <row r="17" spans="2:21" ht="12.75" customHeight="1">
      <c r="B17" s="11"/>
      <c r="C17" s="11"/>
      <c r="D17" s="11"/>
      <c r="E17" s="11"/>
      <c r="F17" s="11"/>
      <c r="G17" s="11"/>
      <c r="J17" s="270"/>
      <c r="K17" s="11"/>
      <c r="L17" s="11"/>
      <c r="M17" s="11"/>
      <c r="N17" s="11"/>
      <c r="O17" s="11"/>
      <c r="P17" s="11"/>
      <c r="Q17" s="11"/>
      <c r="T17" s="11"/>
      <c r="U17" s="11"/>
    </row>
    <row r="18" spans="2:11" ht="12.75" customHeight="1">
      <c r="B18" s="11"/>
      <c r="C18" s="11"/>
      <c r="D18" s="11"/>
      <c r="E18" s="11"/>
      <c r="F18" s="11"/>
      <c r="G18" s="11"/>
      <c r="H18" s="11"/>
      <c r="J18" s="270"/>
      <c r="K18" s="270"/>
    </row>
    <row r="19" spans="11:17" ht="12.75" customHeight="1">
      <c r="K19" s="270"/>
      <c r="L19" s="11"/>
      <c r="M19" s="11"/>
      <c r="N19" s="11"/>
      <c r="O19" s="11"/>
      <c r="P19" s="11"/>
      <c r="Q19" s="11"/>
    </row>
  </sheetData>
  <sheetProtection/>
  <mergeCells count="13"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R4:R6"/>
    <mergeCell ref="S5:S6"/>
    <mergeCell ref="T5:T6"/>
    <mergeCell ref="U5:U6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showZeros="0" workbookViewId="0" topLeftCell="A1">
      <selection activeCell="A1" sqref="A1"/>
    </sheetView>
  </sheetViews>
  <sheetFormatPr defaultColWidth="13" defaultRowHeight="17.25" customHeight="1"/>
  <cols>
    <col min="1" max="1" width="34.83203125" style="4" customWidth="1"/>
    <col min="2" max="2" width="15.66015625" style="4" customWidth="1"/>
    <col min="3" max="3" width="37.66015625" style="4" customWidth="1"/>
    <col min="4" max="7" width="15.16015625" style="6" customWidth="1"/>
    <col min="8" max="8" width="32.83203125" style="4" customWidth="1"/>
    <col min="9" max="12" width="14.16015625" style="6" customWidth="1"/>
    <col min="13" max="256" width="13" style="4" customWidth="1"/>
  </cols>
  <sheetData>
    <row r="1" spans="1:12" ht="17.25" customHeight="1">
      <c r="A1" s="72"/>
      <c r="B1" s="5"/>
      <c r="C1" s="5"/>
      <c r="D1" s="5"/>
      <c r="E1" s="161"/>
      <c r="F1" s="161"/>
      <c r="G1" s="161"/>
      <c r="H1" s="5"/>
      <c r="I1" s="5"/>
      <c r="J1" s="5"/>
      <c r="K1" s="5"/>
      <c r="L1" s="5"/>
    </row>
    <row r="2" spans="1:14" ht="25.5" customHeight="1">
      <c r="A2" s="94" t="s">
        <v>155</v>
      </c>
      <c r="B2" s="5"/>
      <c r="C2" s="161"/>
      <c r="D2" s="161"/>
      <c r="E2" s="5"/>
      <c r="F2" s="5"/>
      <c r="G2" s="161"/>
      <c r="H2" s="210"/>
      <c r="I2" s="5"/>
      <c r="J2" s="5"/>
      <c r="K2" s="5"/>
      <c r="L2" s="5"/>
      <c r="N2" s="7"/>
    </row>
    <row r="3" spans="1:12" ht="17.25" customHeight="1">
      <c r="A3" s="329" t="s">
        <v>13</v>
      </c>
      <c r="B3" s="63"/>
      <c r="C3" s="160"/>
      <c r="D3" s="13"/>
      <c r="E3" s="13"/>
      <c r="F3" s="13"/>
      <c r="G3" s="13"/>
      <c r="H3" s="209"/>
      <c r="I3" s="211"/>
      <c r="J3" s="13"/>
      <c r="K3" s="13"/>
      <c r="L3" s="13" t="s">
        <v>26</v>
      </c>
    </row>
    <row r="4" spans="1:12" ht="17.25" customHeight="1">
      <c r="A4" s="93" t="s">
        <v>14</v>
      </c>
      <c r="B4" s="62"/>
      <c r="C4" s="159" t="s">
        <v>320</v>
      </c>
      <c r="D4" s="23"/>
      <c r="E4" s="23"/>
      <c r="F4" s="23"/>
      <c r="G4" s="23"/>
      <c r="H4" s="204"/>
      <c r="I4" s="204"/>
      <c r="J4" s="22"/>
      <c r="K4" s="22"/>
      <c r="L4" s="22"/>
    </row>
    <row r="5" spans="1:14" ht="17.25" customHeight="1">
      <c r="A5" s="138" t="s">
        <v>329</v>
      </c>
      <c r="B5" s="238" t="s">
        <v>264</v>
      </c>
      <c r="C5" s="244" t="s">
        <v>20</v>
      </c>
      <c r="D5" s="23" t="s">
        <v>264</v>
      </c>
      <c r="E5" s="23"/>
      <c r="F5" s="23"/>
      <c r="G5" s="204"/>
      <c r="H5" s="203" t="s">
        <v>128</v>
      </c>
      <c r="I5" s="204" t="s">
        <v>264</v>
      </c>
      <c r="J5" s="204"/>
      <c r="K5" s="23"/>
      <c r="L5" s="23"/>
      <c r="M5" s="7"/>
      <c r="N5" s="7"/>
    </row>
    <row r="6" spans="1:14" ht="45" customHeight="1">
      <c r="A6" s="138"/>
      <c r="B6" s="239"/>
      <c r="C6" s="244"/>
      <c r="D6" s="200" t="s">
        <v>323</v>
      </c>
      <c r="E6" s="200" t="s">
        <v>70</v>
      </c>
      <c r="F6" s="200" t="s">
        <v>11</v>
      </c>
      <c r="G6" s="200" t="s">
        <v>65</v>
      </c>
      <c r="H6" s="138"/>
      <c r="I6" s="200" t="s">
        <v>323</v>
      </c>
      <c r="J6" s="200" t="s">
        <v>70</v>
      </c>
      <c r="K6" s="200" t="s">
        <v>11</v>
      </c>
      <c r="L6" s="200" t="s">
        <v>65</v>
      </c>
      <c r="M6" s="7"/>
      <c r="N6" s="7"/>
    </row>
    <row r="7" spans="1:13" ht="17.25" customHeight="1">
      <c r="A7" s="65" t="s">
        <v>365</v>
      </c>
      <c r="B7" s="311">
        <v>2315757.74</v>
      </c>
      <c r="C7" s="237" t="s">
        <v>55</v>
      </c>
      <c r="D7" s="316">
        <v>0</v>
      </c>
      <c r="E7" s="316">
        <v>0</v>
      </c>
      <c r="F7" s="316">
        <v>0</v>
      </c>
      <c r="G7" s="311">
        <v>0</v>
      </c>
      <c r="H7" s="69" t="s">
        <v>8</v>
      </c>
      <c r="I7" s="316">
        <v>1477898.84</v>
      </c>
      <c r="J7" s="316">
        <v>1477898.84</v>
      </c>
      <c r="K7" s="316">
        <v>0</v>
      </c>
      <c r="L7" s="311">
        <v>0</v>
      </c>
      <c r="M7" s="7"/>
    </row>
    <row r="8" spans="1:13" ht="17.25" customHeight="1">
      <c r="A8" s="15" t="s">
        <v>280</v>
      </c>
      <c r="B8" s="311">
        <v>2315757.74</v>
      </c>
      <c r="C8" s="237" t="s">
        <v>81</v>
      </c>
      <c r="D8" s="316">
        <v>0</v>
      </c>
      <c r="E8" s="316">
        <v>0</v>
      </c>
      <c r="F8" s="316">
        <v>0</v>
      </c>
      <c r="G8" s="311">
        <v>0</v>
      </c>
      <c r="H8" s="69" t="s">
        <v>269</v>
      </c>
      <c r="I8" s="316">
        <v>470000</v>
      </c>
      <c r="J8" s="316">
        <v>470000</v>
      </c>
      <c r="K8" s="316">
        <v>0</v>
      </c>
      <c r="L8" s="311">
        <v>0</v>
      </c>
      <c r="M8" s="92"/>
    </row>
    <row r="9" spans="1:13" ht="17.25" customHeight="1">
      <c r="A9" s="14" t="s">
        <v>283</v>
      </c>
      <c r="B9" s="311">
        <v>0</v>
      </c>
      <c r="C9" s="237" t="s">
        <v>345</v>
      </c>
      <c r="D9" s="316">
        <v>0</v>
      </c>
      <c r="E9" s="316">
        <v>0</v>
      </c>
      <c r="F9" s="316">
        <v>0</v>
      </c>
      <c r="G9" s="311">
        <v>0</v>
      </c>
      <c r="H9" s="69" t="s">
        <v>202</v>
      </c>
      <c r="I9" s="316">
        <v>367858.9</v>
      </c>
      <c r="J9" s="316">
        <v>367858.9</v>
      </c>
      <c r="K9" s="316">
        <v>0</v>
      </c>
      <c r="L9" s="311">
        <v>0</v>
      </c>
      <c r="M9" s="7"/>
    </row>
    <row r="10" spans="1:14" ht="17.25" customHeight="1">
      <c r="A10" s="15" t="s">
        <v>317</v>
      </c>
      <c r="B10" s="311">
        <v>0</v>
      </c>
      <c r="C10" s="237" t="s">
        <v>178</v>
      </c>
      <c r="D10" s="316">
        <v>0</v>
      </c>
      <c r="E10" s="316">
        <v>0</v>
      </c>
      <c r="F10" s="316">
        <v>0</v>
      </c>
      <c r="G10" s="311">
        <v>0</v>
      </c>
      <c r="H10" s="69" t="s">
        <v>231</v>
      </c>
      <c r="I10" s="316">
        <v>0</v>
      </c>
      <c r="J10" s="316">
        <v>0</v>
      </c>
      <c r="K10" s="316">
        <v>0</v>
      </c>
      <c r="L10" s="311">
        <v>0</v>
      </c>
      <c r="M10" s="7"/>
      <c r="N10" s="7"/>
    </row>
    <row r="11" spans="1:14" ht="17.25" customHeight="1">
      <c r="A11" s="18" t="s">
        <v>117</v>
      </c>
      <c r="B11" s="311">
        <v>0</v>
      </c>
      <c r="C11" s="237" t="s">
        <v>298</v>
      </c>
      <c r="D11" s="316">
        <v>0</v>
      </c>
      <c r="E11" s="316">
        <v>0</v>
      </c>
      <c r="F11" s="316">
        <v>0</v>
      </c>
      <c r="G11" s="311">
        <v>0</v>
      </c>
      <c r="H11" s="69" t="s">
        <v>80</v>
      </c>
      <c r="I11" s="316">
        <v>0</v>
      </c>
      <c r="J11" s="316">
        <v>0</v>
      </c>
      <c r="K11" s="316">
        <v>0</v>
      </c>
      <c r="L11" s="311">
        <v>0</v>
      </c>
      <c r="M11" s="7"/>
      <c r="N11" s="7"/>
    </row>
    <row r="12" spans="1:14" ht="17.25" customHeight="1">
      <c r="A12" s="18" t="s">
        <v>282</v>
      </c>
      <c r="B12" s="311">
        <v>0</v>
      </c>
      <c r="C12" s="237" t="s">
        <v>74</v>
      </c>
      <c r="D12" s="316">
        <v>0</v>
      </c>
      <c r="E12" s="316">
        <v>0</v>
      </c>
      <c r="F12" s="316">
        <v>0</v>
      </c>
      <c r="G12" s="311">
        <v>0</v>
      </c>
      <c r="H12" s="69" t="s">
        <v>149</v>
      </c>
      <c r="I12" s="316">
        <v>0</v>
      </c>
      <c r="J12" s="316">
        <v>0</v>
      </c>
      <c r="K12" s="316">
        <v>0</v>
      </c>
      <c r="L12" s="311">
        <v>0</v>
      </c>
      <c r="M12" s="7"/>
      <c r="N12" s="7"/>
    </row>
    <row r="13" spans="1:15" ht="17.25" customHeight="1">
      <c r="A13" s="15" t="s">
        <v>303</v>
      </c>
      <c r="B13" s="311">
        <v>0</v>
      </c>
      <c r="C13" s="237" t="s">
        <v>387</v>
      </c>
      <c r="D13" s="316">
        <v>1972830.32</v>
      </c>
      <c r="E13" s="316">
        <v>1972830.32</v>
      </c>
      <c r="F13" s="316">
        <v>0</v>
      </c>
      <c r="G13" s="311">
        <v>0</v>
      </c>
      <c r="H13" s="237" t="s">
        <v>348</v>
      </c>
      <c r="I13" s="316">
        <v>0</v>
      </c>
      <c r="J13" s="316">
        <v>0</v>
      </c>
      <c r="K13" s="316">
        <v>0</v>
      </c>
      <c r="L13" s="311">
        <v>0</v>
      </c>
      <c r="M13" s="214"/>
      <c r="N13" s="7"/>
      <c r="O13" s="7"/>
    </row>
    <row r="14" spans="1:14" ht="17.25" customHeight="1">
      <c r="A14" s="15" t="s">
        <v>226</v>
      </c>
      <c r="B14" s="328">
        <v>0</v>
      </c>
      <c r="C14" s="237" t="s">
        <v>217</v>
      </c>
      <c r="D14" s="316">
        <v>171949.2</v>
      </c>
      <c r="E14" s="316">
        <v>171949.2</v>
      </c>
      <c r="F14" s="316">
        <v>0</v>
      </c>
      <c r="G14" s="311">
        <v>0</v>
      </c>
      <c r="H14" s="237" t="s">
        <v>363</v>
      </c>
      <c r="I14" s="316">
        <v>0</v>
      </c>
      <c r="J14" s="316">
        <v>0</v>
      </c>
      <c r="K14" s="316">
        <v>0</v>
      </c>
      <c r="L14" s="311">
        <v>0</v>
      </c>
      <c r="M14" s="7"/>
      <c r="N14" s="7"/>
    </row>
    <row r="15" spans="1:14" ht="17.25" customHeight="1">
      <c r="A15" s="18"/>
      <c r="B15" s="240"/>
      <c r="C15" s="237" t="s">
        <v>105</v>
      </c>
      <c r="D15" s="316">
        <v>0</v>
      </c>
      <c r="E15" s="316">
        <v>0</v>
      </c>
      <c r="F15" s="316">
        <v>0</v>
      </c>
      <c r="G15" s="311">
        <v>0</v>
      </c>
      <c r="H15" s="237" t="s">
        <v>349</v>
      </c>
      <c r="I15" s="309">
        <v>0</v>
      </c>
      <c r="J15" s="309">
        <v>0</v>
      </c>
      <c r="K15" s="309">
        <v>0</v>
      </c>
      <c r="L15" s="308">
        <v>0</v>
      </c>
      <c r="M15" s="214"/>
      <c r="N15" s="7"/>
    </row>
    <row r="16" spans="1:14" ht="17.25" customHeight="1">
      <c r="A16" s="15"/>
      <c r="B16" s="241"/>
      <c r="C16" s="237" t="s">
        <v>181</v>
      </c>
      <c r="D16" s="316">
        <v>65809.32</v>
      </c>
      <c r="E16" s="316">
        <v>65809.32</v>
      </c>
      <c r="F16" s="316">
        <v>0</v>
      </c>
      <c r="G16" s="311">
        <v>0</v>
      </c>
      <c r="H16" s="237"/>
      <c r="I16" s="212"/>
      <c r="J16" s="212"/>
      <c r="K16" s="212"/>
      <c r="L16" s="196"/>
      <c r="M16" s="214"/>
      <c r="N16" s="7"/>
    </row>
    <row r="17" spans="1:14" ht="17.25" customHeight="1">
      <c r="A17" s="18"/>
      <c r="B17" s="236"/>
      <c r="C17" s="243" t="s">
        <v>60</v>
      </c>
      <c r="D17" s="316">
        <v>0</v>
      </c>
      <c r="E17" s="316">
        <v>0</v>
      </c>
      <c r="F17" s="316">
        <v>0</v>
      </c>
      <c r="G17" s="311">
        <v>0</v>
      </c>
      <c r="H17" s="69"/>
      <c r="I17" s="206"/>
      <c r="J17" s="206"/>
      <c r="K17" s="206"/>
      <c r="L17" s="198"/>
      <c r="M17" s="214"/>
      <c r="N17" s="7"/>
    </row>
    <row r="18" spans="1:13" ht="17.25" customHeight="1">
      <c r="A18" s="18"/>
      <c r="B18" s="234"/>
      <c r="C18" s="237" t="s">
        <v>389</v>
      </c>
      <c r="D18" s="316">
        <v>0</v>
      </c>
      <c r="E18" s="316">
        <v>0</v>
      </c>
      <c r="F18" s="316">
        <v>0</v>
      </c>
      <c r="G18" s="311">
        <v>0</v>
      </c>
      <c r="H18" s="69"/>
      <c r="I18" s="213"/>
      <c r="J18" s="213"/>
      <c r="K18" s="213"/>
      <c r="L18" s="192"/>
      <c r="M18" s="214"/>
    </row>
    <row r="19" spans="1:13" ht="17.25" customHeight="1">
      <c r="A19" s="64"/>
      <c r="B19" s="242"/>
      <c r="C19" s="237" t="s">
        <v>328</v>
      </c>
      <c r="D19" s="316">
        <v>0</v>
      </c>
      <c r="E19" s="316">
        <v>0</v>
      </c>
      <c r="F19" s="316">
        <v>0</v>
      </c>
      <c r="G19" s="311">
        <v>0</v>
      </c>
      <c r="H19" s="205"/>
      <c r="I19" s="207"/>
      <c r="J19" s="207"/>
      <c r="K19" s="207"/>
      <c r="L19" s="207"/>
      <c r="M19" s="214"/>
    </row>
    <row r="20" spans="1:13" ht="17.25" customHeight="1">
      <c r="A20" s="64"/>
      <c r="B20" s="19"/>
      <c r="C20" s="237" t="s">
        <v>132</v>
      </c>
      <c r="D20" s="316">
        <v>0</v>
      </c>
      <c r="E20" s="316">
        <v>0</v>
      </c>
      <c r="F20" s="316">
        <v>0</v>
      </c>
      <c r="G20" s="311">
        <v>0</v>
      </c>
      <c r="H20" s="205"/>
      <c r="I20" s="208"/>
      <c r="J20" s="208"/>
      <c r="K20" s="208"/>
      <c r="L20" s="208"/>
      <c r="M20" s="214"/>
    </row>
    <row r="21" spans="1:13" ht="17.25" customHeight="1">
      <c r="A21" s="64"/>
      <c r="B21" s="20"/>
      <c r="C21" s="243" t="s">
        <v>153</v>
      </c>
      <c r="D21" s="316">
        <v>0</v>
      </c>
      <c r="E21" s="316">
        <v>0</v>
      </c>
      <c r="F21" s="316">
        <v>0</v>
      </c>
      <c r="G21" s="311">
        <v>0</v>
      </c>
      <c r="H21" s="205"/>
      <c r="I21" s="208"/>
      <c r="J21" s="208"/>
      <c r="K21" s="208"/>
      <c r="L21" s="19"/>
      <c r="M21" s="7"/>
    </row>
    <row r="22" spans="1:12" ht="17.25" customHeight="1">
      <c r="A22" s="21"/>
      <c r="B22" s="20"/>
      <c r="C22" s="243" t="s">
        <v>143</v>
      </c>
      <c r="D22" s="316">
        <v>0</v>
      </c>
      <c r="E22" s="316">
        <v>0</v>
      </c>
      <c r="F22" s="316">
        <v>0</v>
      </c>
      <c r="G22" s="311">
        <v>0</v>
      </c>
      <c r="H22" s="205"/>
      <c r="I22" s="19"/>
      <c r="J22" s="19"/>
      <c r="K22" s="19"/>
      <c r="L22" s="19"/>
    </row>
    <row r="23" spans="1:12" ht="17.25" customHeight="1">
      <c r="A23" s="21"/>
      <c r="B23" s="20"/>
      <c r="C23" s="243" t="s">
        <v>381</v>
      </c>
      <c r="D23" s="316">
        <v>0</v>
      </c>
      <c r="E23" s="316">
        <v>0</v>
      </c>
      <c r="F23" s="316">
        <v>0</v>
      </c>
      <c r="G23" s="311">
        <v>0</v>
      </c>
      <c r="H23" s="247"/>
      <c r="I23" s="19"/>
      <c r="J23" s="20"/>
      <c r="K23" s="20"/>
      <c r="L23" s="20"/>
    </row>
    <row r="24" spans="1:12" ht="17.25" customHeight="1">
      <c r="A24" s="21"/>
      <c r="B24" s="20"/>
      <c r="C24" s="245" t="s">
        <v>342</v>
      </c>
      <c r="D24" s="316">
        <v>0</v>
      </c>
      <c r="E24" s="316">
        <v>0</v>
      </c>
      <c r="F24" s="316">
        <v>0</v>
      </c>
      <c r="G24" s="311">
        <v>0</v>
      </c>
      <c r="H24" s="205"/>
      <c r="I24" s="20"/>
      <c r="J24" s="20"/>
      <c r="K24" s="20"/>
      <c r="L24" s="20"/>
    </row>
    <row r="25" spans="1:12" ht="17.25" customHeight="1">
      <c r="A25" s="21"/>
      <c r="B25" s="20"/>
      <c r="C25" s="245" t="s">
        <v>260</v>
      </c>
      <c r="D25" s="316">
        <v>0</v>
      </c>
      <c r="E25" s="316">
        <v>0</v>
      </c>
      <c r="F25" s="316">
        <v>0</v>
      </c>
      <c r="G25" s="311">
        <v>0</v>
      </c>
      <c r="H25" s="247"/>
      <c r="I25" s="19"/>
      <c r="J25" s="20"/>
      <c r="K25" s="20"/>
      <c r="L25" s="20"/>
    </row>
    <row r="26" spans="1:12" ht="17.25" customHeight="1">
      <c r="A26" s="21"/>
      <c r="B26" s="20"/>
      <c r="C26" s="245" t="s">
        <v>333</v>
      </c>
      <c r="D26" s="316">
        <v>105168.9</v>
      </c>
      <c r="E26" s="316">
        <v>105168.9</v>
      </c>
      <c r="F26" s="316">
        <v>0</v>
      </c>
      <c r="G26" s="311">
        <v>0</v>
      </c>
      <c r="H26" s="247"/>
      <c r="I26" s="19"/>
      <c r="J26" s="20"/>
      <c r="K26" s="20"/>
      <c r="L26" s="20"/>
    </row>
    <row r="27" spans="1:12" ht="17.25" customHeight="1">
      <c r="A27" s="21"/>
      <c r="B27" s="20"/>
      <c r="C27" s="245" t="s">
        <v>152</v>
      </c>
      <c r="D27" s="316">
        <v>0</v>
      </c>
      <c r="E27" s="316">
        <v>0</v>
      </c>
      <c r="F27" s="316">
        <v>0</v>
      </c>
      <c r="G27" s="311">
        <v>0</v>
      </c>
      <c r="H27" s="247"/>
      <c r="I27" s="19"/>
      <c r="J27" s="20"/>
      <c r="K27" s="20"/>
      <c r="L27" s="20"/>
    </row>
    <row r="28" spans="1:12" ht="17.25" customHeight="1">
      <c r="A28" s="21"/>
      <c r="B28" s="20"/>
      <c r="C28" s="245" t="s">
        <v>247</v>
      </c>
      <c r="D28" s="316">
        <v>0</v>
      </c>
      <c r="E28" s="316">
        <v>0</v>
      </c>
      <c r="F28" s="316">
        <v>0</v>
      </c>
      <c r="G28" s="311">
        <v>0</v>
      </c>
      <c r="H28" s="251"/>
      <c r="I28" s="20"/>
      <c r="J28" s="20"/>
      <c r="K28" s="20"/>
      <c r="L28" s="20"/>
    </row>
    <row r="29" spans="1:12" ht="17.25" customHeight="1">
      <c r="A29" s="21"/>
      <c r="B29" s="49"/>
      <c r="C29" s="245" t="s">
        <v>318</v>
      </c>
      <c r="D29" s="316">
        <v>0</v>
      </c>
      <c r="E29" s="316">
        <v>0</v>
      </c>
      <c r="F29" s="316">
        <v>0</v>
      </c>
      <c r="G29" s="311">
        <v>0</v>
      </c>
      <c r="H29" s="250"/>
      <c r="I29" s="162"/>
      <c r="J29" s="20"/>
      <c r="K29" s="20"/>
      <c r="L29" s="20"/>
    </row>
    <row r="30" spans="1:12" ht="17.25" customHeight="1">
      <c r="A30" s="21"/>
      <c r="B30" s="49"/>
      <c r="C30" s="245" t="s">
        <v>350</v>
      </c>
      <c r="D30" s="316">
        <v>0</v>
      </c>
      <c r="E30" s="316">
        <v>0</v>
      </c>
      <c r="F30" s="316">
        <v>0</v>
      </c>
      <c r="G30" s="311">
        <v>0</v>
      </c>
      <c r="H30" s="252"/>
      <c r="I30" s="20"/>
      <c r="J30" s="20"/>
      <c r="K30" s="20"/>
      <c r="L30" s="20"/>
    </row>
    <row r="31" spans="1:12" ht="17.25" customHeight="1">
      <c r="A31" s="21"/>
      <c r="B31" s="66"/>
      <c r="C31" s="245" t="s">
        <v>10</v>
      </c>
      <c r="D31" s="316">
        <v>0</v>
      </c>
      <c r="E31" s="316">
        <v>0</v>
      </c>
      <c r="F31" s="316">
        <v>0</v>
      </c>
      <c r="G31" s="311">
        <v>0</v>
      </c>
      <c r="H31" s="247"/>
      <c r="I31" s="20"/>
      <c r="J31" s="19"/>
      <c r="K31" s="20"/>
      <c r="L31" s="20"/>
    </row>
    <row r="32" spans="1:12" ht="17.25" customHeight="1">
      <c r="A32" s="21"/>
      <c r="B32" s="66"/>
      <c r="C32" s="245" t="s">
        <v>380</v>
      </c>
      <c r="D32" s="316">
        <v>0</v>
      </c>
      <c r="E32" s="316">
        <v>0</v>
      </c>
      <c r="F32" s="316">
        <v>0</v>
      </c>
      <c r="G32" s="311">
        <v>0</v>
      </c>
      <c r="H32" s="205"/>
      <c r="I32" s="20"/>
      <c r="J32" s="19"/>
      <c r="K32" s="20"/>
      <c r="L32" s="20"/>
    </row>
    <row r="33" spans="1:12" ht="17.25" customHeight="1">
      <c r="A33" s="21"/>
      <c r="B33" s="66"/>
      <c r="C33" s="245" t="s">
        <v>316</v>
      </c>
      <c r="D33" s="316">
        <v>0</v>
      </c>
      <c r="E33" s="316">
        <v>0</v>
      </c>
      <c r="F33" s="316">
        <v>0</v>
      </c>
      <c r="G33" s="311">
        <v>0</v>
      </c>
      <c r="H33" s="205"/>
      <c r="I33" s="20"/>
      <c r="J33" s="19"/>
      <c r="K33" s="20"/>
      <c r="L33" s="20"/>
    </row>
    <row r="34" spans="1:12" ht="17.25" customHeight="1">
      <c r="A34" s="21"/>
      <c r="B34" s="66"/>
      <c r="C34" s="245" t="s">
        <v>223</v>
      </c>
      <c r="D34" s="309">
        <v>0</v>
      </c>
      <c r="E34" s="309">
        <v>0</v>
      </c>
      <c r="F34" s="309">
        <v>0</v>
      </c>
      <c r="G34" s="308">
        <v>0</v>
      </c>
      <c r="H34" s="205"/>
      <c r="I34" s="20"/>
      <c r="J34" s="20"/>
      <c r="K34" s="20"/>
      <c r="L34" s="20"/>
    </row>
    <row r="35" spans="1:12" ht="17.25" customHeight="1">
      <c r="A35" s="21" t="s">
        <v>201</v>
      </c>
      <c r="B35" s="67">
        <f>SUM(B7,B10,B11)</f>
        <v>2315757.74</v>
      </c>
      <c r="C35" s="246" t="s">
        <v>201</v>
      </c>
      <c r="D35" s="240">
        <f>SUM(D7:D34)</f>
        <v>2315757.7399999998</v>
      </c>
      <c r="E35" s="240">
        <f>SUM(E7:E34)</f>
        <v>2315757.7399999998</v>
      </c>
      <c r="F35" s="240">
        <f>SUM(F7:F34)</f>
        <v>0</v>
      </c>
      <c r="G35" s="240">
        <f>SUM(G7:G34)</f>
        <v>0</v>
      </c>
      <c r="H35" s="205" t="s">
        <v>201</v>
      </c>
      <c r="I35" s="20">
        <f>SUM(I7:I18)</f>
        <v>2315757.74</v>
      </c>
      <c r="J35" s="20">
        <f>SUM(J7:J18)</f>
        <v>2315757.74</v>
      </c>
      <c r="K35" s="20">
        <f>SUM(K7:K18)</f>
        <v>0</v>
      </c>
      <c r="L35" s="20">
        <f>SUM(L7:L18)</f>
        <v>0</v>
      </c>
    </row>
    <row r="36" spans="3:8" ht="17.25" customHeight="1">
      <c r="C36" s="7"/>
      <c r="D36" s="201"/>
      <c r="E36" s="201"/>
      <c r="F36" s="248"/>
      <c r="G36" s="249"/>
      <c r="H36" s="7"/>
    </row>
    <row r="37" spans="3:8" ht="17.25" customHeight="1">
      <c r="C37" s="7"/>
      <c r="D37" s="202"/>
      <c r="E37" s="202"/>
      <c r="F37" s="249"/>
      <c r="G37" s="202"/>
      <c r="H37" s="7"/>
    </row>
    <row r="38" spans="3:8" ht="17.25" customHeight="1">
      <c r="C38" s="7"/>
      <c r="D38" s="202"/>
      <c r="E38" s="202"/>
      <c r="F38" s="249"/>
      <c r="G38" s="50"/>
      <c r="H38" s="7"/>
    </row>
    <row r="39" spans="3:8" ht="17.25" customHeight="1">
      <c r="C39" s="7"/>
      <c r="D39" s="202"/>
      <c r="E39" s="50"/>
      <c r="F39" s="50"/>
      <c r="G39" s="50"/>
      <c r="H39" s="7"/>
    </row>
    <row r="40" spans="3:6" ht="17.25" customHeight="1">
      <c r="C40" s="7"/>
      <c r="D40" s="50"/>
      <c r="E40" s="50"/>
      <c r="F40" s="50"/>
    </row>
  </sheetData>
  <sheetProtection/>
  <mergeCells count="4">
    <mergeCell ref="B5:B6"/>
    <mergeCell ref="C5:C6"/>
    <mergeCell ref="H5:H6"/>
    <mergeCell ref="A5:A6"/>
  </mergeCells>
  <printOptions/>
  <pageMargins left="0.5905511811023622" right="0.5905511811023622" top="0.7874015748031495" bottom="0.7874015748031495" header="0.4999999924907534" footer="0.4999999924907534"/>
  <pageSetup fitToHeight="1" fitToWidth="1" orientation="landscape" paperSize="9" r:id="rId1"/>
  <headerFooter alignWithMargins="0">
    <oddFooter>&amp;C第 2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Q18"/>
  <sheetViews>
    <sheetView showGridLines="0" showZeros="0" workbookViewId="0" topLeftCell="AH1">
      <selection activeCell="A1" sqref="A1"/>
    </sheetView>
  </sheetViews>
  <sheetFormatPr defaultColWidth="9.16015625" defaultRowHeight="12.75" customHeight="1"/>
  <cols>
    <col min="1" max="1" width="13" style="0" customWidth="1"/>
    <col min="2" max="2" width="29" style="0" customWidth="1"/>
    <col min="3" max="31" width="6.16015625" style="0" customWidth="1"/>
    <col min="32" max="32" width="14" style="0" customWidth="1"/>
    <col min="33" max="51" width="11.33203125" style="0" customWidth="1"/>
    <col min="52" max="53" width="9.16015625" style="0" customWidth="1"/>
    <col min="54" max="164" width="11.33203125" style="0" customWidth="1"/>
    <col min="165" max="256" width="9.16015625" style="0" customWidth="1"/>
  </cols>
  <sheetData>
    <row r="1" spans="1:60" ht="12.75" customHeight="1">
      <c r="A1" s="12"/>
      <c r="B1" s="104"/>
      <c r="C1" s="104"/>
      <c r="D1" s="12"/>
      <c r="AG1" s="12"/>
      <c r="AH1" s="12"/>
      <c r="AI1" s="104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164" ht="21.75" customHeight="1">
      <c r="A2" s="103" t="s">
        <v>158</v>
      </c>
      <c r="B2" s="53"/>
      <c r="C2" s="53"/>
      <c r="D2" s="53"/>
      <c r="E2" s="72"/>
      <c r="F2" s="5"/>
      <c r="G2" s="5"/>
      <c r="H2" s="5"/>
      <c r="I2" s="5"/>
      <c r="J2" s="5"/>
      <c r="K2" s="5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5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</row>
    <row r="3" spans="1:167" ht="15" customHeight="1">
      <c r="A3" s="332" t="s">
        <v>13</v>
      </c>
      <c r="B3" s="91"/>
      <c r="C3" s="109"/>
      <c r="D3" s="109"/>
      <c r="E3" s="41"/>
      <c r="F3" s="24"/>
      <c r="G3" s="24"/>
      <c r="H3" s="24"/>
      <c r="I3" s="24"/>
      <c r="J3" s="24"/>
      <c r="K3" s="41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41"/>
      <c r="AF3" s="24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4"/>
      <c r="BD3" s="26"/>
      <c r="BE3" s="26"/>
      <c r="BF3" s="26"/>
      <c r="BG3" s="26"/>
      <c r="BH3" s="26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101" t="s">
        <v>26</v>
      </c>
    </row>
    <row r="4" spans="1:167" ht="17.25" customHeight="1">
      <c r="A4" s="133" t="s">
        <v>194</v>
      </c>
      <c r="B4" s="144" t="s">
        <v>310</v>
      </c>
      <c r="C4" s="95" t="s">
        <v>287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105"/>
      <c r="AF4" s="139" t="s">
        <v>323</v>
      </c>
      <c r="AG4" s="61" t="s">
        <v>216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68" t="s">
        <v>271</v>
      </c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95"/>
      <c r="CQ4" s="95" t="s">
        <v>372</v>
      </c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95"/>
      <c r="EG4" s="100"/>
      <c r="EH4" s="139" t="s">
        <v>107</v>
      </c>
      <c r="EI4" s="131" t="s">
        <v>371</v>
      </c>
      <c r="EJ4" s="215" t="s">
        <v>100</v>
      </c>
      <c r="EK4" s="68" t="s">
        <v>32</v>
      </c>
      <c r="EL4" s="68"/>
      <c r="EM4" s="68"/>
      <c r="EN4" s="68"/>
      <c r="EO4" s="68"/>
      <c r="EP4" s="68"/>
      <c r="EQ4" s="68"/>
      <c r="ER4" s="68"/>
      <c r="ES4" s="95"/>
      <c r="ET4" s="68"/>
      <c r="EU4" s="68"/>
      <c r="EV4" s="61" t="s">
        <v>69</v>
      </c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102"/>
      <c r="FJ4" s="102"/>
      <c r="FK4" s="134" t="s">
        <v>391</v>
      </c>
    </row>
    <row r="5" spans="1:167" ht="21" customHeight="1">
      <c r="A5" s="134"/>
      <c r="B5" s="131"/>
      <c r="C5" s="54" t="s">
        <v>58</v>
      </c>
      <c r="D5" s="55"/>
      <c r="E5" s="55"/>
      <c r="F5" s="55"/>
      <c r="G5" s="55"/>
      <c r="H5" s="61" t="s">
        <v>256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39"/>
      <c r="AG5" s="144" t="s">
        <v>335</v>
      </c>
      <c r="AH5" s="144" t="s">
        <v>358</v>
      </c>
      <c r="AI5" s="133" t="s">
        <v>114</v>
      </c>
      <c r="AJ5" s="141" t="s">
        <v>162</v>
      </c>
      <c r="AK5" s="142"/>
      <c r="AL5" s="142"/>
      <c r="AM5" s="143"/>
      <c r="AN5" s="98" t="s">
        <v>172</v>
      </c>
      <c r="AO5" s="98"/>
      <c r="AP5" s="98"/>
      <c r="AQ5" s="98"/>
      <c r="AR5" s="99"/>
      <c r="AS5" s="99"/>
      <c r="AT5" s="99"/>
      <c r="AU5" s="99"/>
      <c r="AV5" s="99"/>
      <c r="AW5" s="99"/>
      <c r="AX5" s="215" t="s">
        <v>215</v>
      </c>
      <c r="AY5" s="144" t="s">
        <v>173</v>
      </c>
      <c r="AZ5" s="253" t="s">
        <v>7</v>
      </c>
      <c r="BA5" s="259" t="s">
        <v>36</v>
      </c>
      <c r="BB5" s="172" t="s">
        <v>39</v>
      </c>
      <c r="BC5" s="172"/>
      <c r="BD5" s="172"/>
      <c r="BE5" s="172"/>
      <c r="BF5" s="172"/>
      <c r="BG5" s="172"/>
      <c r="BH5" s="61"/>
      <c r="BI5" s="172"/>
      <c r="BJ5" s="139" t="s">
        <v>294</v>
      </c>
      <c r="BK5" s="131" t="s">
        <v>338</v>
      </c>
      <c r="BL5" s="131" t="s">
        <v>127</v>
      </c>
      <c r="BM5" s="131" t="s">
        <v>112</v>
      </c>
      <c r="BN5" s="131" t="s">
        <v>208</v>
      </c>
      <c r="BO5" s="131" t="s">
        <v>399</v>
      </c>
      <c r="BP5" s="131" t="s">
        <v>286</v>
      </c>
      <c r="BQ5" s="131" t="s">
        <v>157</v>
      </c>
      <c r="BR5" s="131" t="s">
        <v>52</v>
      </c>
      <c r="BS5" s="131" t="s">
        <v>296</v>
      </c>
      <c r="BT5" s="131" t="s">
        <v>134</v>
      </c>
      <c r="BU5" s="131" t="s">
        <v>44</v>
      </c>
      <c r="BV5" s="131" t="s">
        <v>281</v>
      </c>
      <c r="BW5" s="131" t="s">
        <v>109</v>
      </c>
      <c r="BX5" s="131" t="s">
        <v>301</v>
      </c>
      <c r="BY5" s="131" t="s">
        <v>233</v>
      </c>
      <c r="BZ5" s="131" t="s">
        <v>191</v>
      </c>
      <c r="CA5" s="131" t="s">
        <v>187</v>
      </c>
      <c r="CB5" s="131" t="s">
        <v>407</v>
      </c>
      <c r="CC5" s="131" t="s">
        <v>390</v>
      </c>
      <c r="CD5" s="131" t="s">
        <v>379</v>
      </c>
      <c r="CE5" s="131" t="s">
        <v>238</v>
      </c>
      <c r="CF5" s="131" t="s">
        <v>279</v>
      </c>
      <c r="CG5" s="131" t="s">
        <v>99</v>
      </c>
      <c r="CH5" s="131" t="s">
        <v>402</v>
      </c>
      <c r="CI5" s="254" t="s">
        <v>273</v>
      </c>
      <c r="CJ5" s="254"/>
      <c r="CK5" s="254"/>
      <c r="CL5" s="76" t="s">
        <v>312</v>
      </c>
      <c r="CM5" s="61"/>
      <c r="CN5" s="61"/>
      <c r="CO5" s="61"/>
      <c r="CP5" s="61"/>
      <c r="CQ5" s="139" t="s">
        <v>59</v>
      </c>
      <c r="CR5" s="145" t="s">
        <v>22</v>
      </c>
      <c r="CS5" s="131" t="s">
        <v>406</v>
      </c>
      <c r="CT5" s="61" t="s">
        <v>288</v>
      </c>
      <c r="CU5" s="61"/>
      <c r="CV5" s="54"/>
      <c r="CW5" s="61" t="s">
        <v>268</v>
      </c>
      <c r="CX5" s="61"/>
      <c r="CY5" s="61"/>
      <c r="CZ5" s="54"/>
      <c r="DA5" s="61" t="s">
        <v>6</v>
      </c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54"/>
      <c r="DM5" s="54" t="s">
        <v>79</v>
      </c>
      <c r="DN5" s="55"/>
      <c r="DO5" s="55"/>
      <c r="DP5" s="55"/>
      <c r="DQ5" s="55"/>
      <c r="DR5" s="55"/>
      <c r="DS5" s="55"/>
      <c r="DT5" s="55"/>
      <c r="DU5" s="68"/>
      <c r="DV5" s="134" t="s">
        <v>370</v>
      </c>
      <c r="DW5" s="131" t="s">
        <v>24</v>
      </c>
      <c r="DX5" s="61" t="s">
        <v>275</v>
      </c>
      <c r="DY5" s="61"/>
      <c r="DZ5" s="61"/>
      <c r="EA5" s="76" t="s">
        <v>130</v>
      </c>
      <c r="EB5" s="61"/>
      <c r="EC5" s="61"/>
      <c r="ED5" s="139" t="s">
        <v>30</v>
      </c>
      <c r="EE5" s="131" t="s">
        <v>144</v>
      </c>
      <c r="EF5" s="131" t="s">
        <v>188</v>
      </c>
      <c r="EG5" s="134" t="s">
        <v>327</v>
      </c>
      <c r="EH5" s="139"/>
      <c r="EI5" s="131"/>
      <c r="EJ5" s="215"/>
      <c r="EK5" s="139" t="s">
        <v>108</v>
      </c>
      <c r="EL5" s="131" t="s">
        <v>278</v>
      </c>
      <c r="EM5" s="131" t="s">
        <v>354</v>
      </c>
      <c r="EN5" s="131" t="s">
        <v>84</v>
      </c>
      <c r="EO5" s="131" t="s">
        <v>131</v>
      </c>
      <c r="EP5" s="131" t="s">
        <v>51</v>
      </c>
      <c r="EQ5" s="131" t="s">
        <v>293</v>
      </c>
      <c r="ER5" s="131" t="s">
        <v>331</v>
      </c>
      <c r="ES5" s="131" t="s">
        <v>62</v>
      </c>
      <c r="ET5" s="131" t="s">
        <v>369</v>
      </c>
      <c r="EU5" s="131" t="s">
        <v>193</v>
      </c>
      <c r="EV5" s="131" t="s">
        <v>23</v>
      </c>
      <c r="EW5" s="131" t="s">
        <v>353</v>
      </c>
      <c r="EX5" s="131" t="s">
        <v>378</v>
      </c>
      <c r="EY5" s="131" t="s">
        <v>377</v>
      </c>
      <c r="EZ5" s="131" t="s">
        <v>5</v>
      </c>
      <c r="FA5" s="131" t="s">
        <v>384</v>
      </c>
      <c r="FB5" s="131" t="s">
        <v>180</v>
      </c>
      <c r="FC5" s="131" t="s">
        <v>196</v>
      </c>
      <c r="FD5" s="131" t="s">
        <v>263</v>
      </c>
      <c r="FE5" s="131" t="s">
        <v>190</v>
      </c>
      <c r="FF5" s="131" t="s">
        <v>129</v>
      </c>
      <c r="FG5" s="134" t="s">
        <v>121</v>
      </c>
      <c r="FH5" s="131" t="s">
        <v>324</v>
      </c>
      <c r="FI5" s="134" t="s">
        <v>277</v>
      </c>
      <c r="FJ5" s="131" t="s">
        <v>69</v>
      </c>
      <c r="FK5" s="134"/>
    </row>
    <row r="6" spans="1:167" ht="40.5" customHeight="1">
      <c r="A6" s="134"/>
      <c r="B6" s="134"/>
      <c r="C6" s="97" t="s">
        <v>218</v>
      </c>
      <c r="D6" s="97" t="s">
        <v>309</v>
      </c>
      <c r="E6" s="97" t="s">
        <v>315</v>
      </c>
      <c r="F6" s="58" t="s">
        <v>351</v>
      </c>
      <c r="G6" s="75" t="s">
        <v>19</v>
      </c>
      <c r="H6" s="106" t="s">
        <v>4</v>
      </c>
      <c r="I6" s="107" t="s">
        <v>154</v>
      </c>
      <c r="J6" s="107" t="s">
        <v>246</v>
      </c>
      <c r="K6" s="108" t="s">
        <v>339</v>
      </c>
      <c r="L6" s="97" t="s">
        <v>86</v>
      </c>
      <c r="M6" s="97" t="s">
        <v>219</v>
      </c>
      <c r="N6" s="97" t="s">
        <v>66</v>
      </c>
      <c r="O6" s="97" t="s">
        <v>375</v>
      </c>
      <c r="P6" s="97" t="s">
        <v>126</v>
      </c>
      <c r="Q6" s="97" t="s">
        <v>337</v>
      </c>
      <c r="R6" s="97" t="s">
        <v>290</v>
      </c>
      <c r="S6" s="97" t="s">
        <v>133</v>
      </c>
      <c r="T6" s="97" t="s">
        <v>322</v>
      </c>
      <c r="U6" s="97" t="s">
        <v>146</v>
      </c>
      <c r="V6" s="97" t="s">
        <v>267</v>
      </c>
      <c r="W6" s="97" t="s">
        <v>259</v>
      </c>
      <c r="X6" s="97" t="s">
        <v>93</v>
      </c>
      <c r="Y6" s="97" t="s">
        <v>203</v>
      </c>
      <c r="Z6" s="97" t="s">
        <v>164</v>
      </c>
      <c r="AA6" s="97" t="s">
        <v>78</v>
      </c>
      <c r="AB6" s="97" t="s">
        <v>63</v>
      </c>
      <c r="AC6" s="97" t="s">
        <v>357</v>
      </c>
      <c r="AD6" s="43" t="s">
        <v>225</v>
      </c>
      <c r="AE6" s="58" t="s">
        <v>256</v>
      </c>
      <c r="AF6" s="140"/>
      <c r="AG6" s="132"/>
      <c r="AH6" s="132"/>
      <c r="AI6" s="134"/>
      <c r="AJ6" s="57" t="s">
        <v>245</v>
      </c>
      <c r="AK6" s="57" t="s">
        <v>368</v>
      </c>
      <c r="AL6" s="57" t="s">
        <v>394</v>
      </c>
      <c r="AM6" s="57" t="s">
        <v>326</v>
      </c>
      <c r="AN6" s="79" t="s">
        <v>253</v>
      </c>
      <c r="AO6" s="96" t="s">
        <v>136</v>
      </c>
      <c r="AP6" s="34" t="s">
        <v>185</v>
      </c>
      <c r="AQ6" s="43" t="s">
        <v>254</v>
      </c>
      <c r="AR6" s="43" t="s">
        <v>397</v>
      </c>
      <c r="AS6" s="43" t="s">
        <v>332</v>
      </c>
      <c r="AT6" s="43" t="s">
        <v>177</v>
      </c>
      <c r="AU6" s="43" t="s">
        <v>71</v>
      </c>
      <c r="AV6" s="34" t="s">
        <v>68</v>
      </c>
      <c r="AW6" s="34" t="s">
        <v>67</v>
      </c>
      <c r="AX6" s="215"/>
      <c r="AY6" s="134"/>
      <c r="AZ6" s="258"/>
      <c r="BA6" s="260"/>
      <c r="BB6" s="43" t="s">
        <v>248</v>
      </c>
      <c r="BC6" s="43" t="s">
        <v>4</v>
      </c>
      <c r="BD6" s="43" t="s">
        <v>259</v>
      </c>
      <c r="BE6" s="43" t="s">
        <v>110</v>
      </c>
      <c r="BF6" s="173" t="s">
        <v>386</v>
      </c>
      <c r="BG6" s="34" t="s">
        <v>321</v>
      </c>
      <c r="BH6" s="34" t="s">
        <v>392</v>
      </c>
      <c r="BI6" s="59" t="s">
        <v>39</v>
      </c>
      <c r="BJ6" s="140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255" t="s">
        <v>218</v>
      </c>
      <c r="CJ6" s="261" t="s">
        <v>336</v>
      </c>
      <c r="CK6" s="261" t="s">
        <v>273</v>
      </c>
      <c r="CL6" s="96" t="s">
        <v>224</v>
      </c>
      <c r="CM6" s="43" t="s">
        <v>64</v>
      </c>
      <c r="CN6" s="173" t="s">
        <v>272</v>
      </c>
      <c r="CO6" s="176" t="s">
        <v>360</v>
      </c>
      <c r="CP6" s="174" t="s">
        <v>140</v>
      </c>
      <c r="CQ6" s="140"/>
      <c r="CR6" s="146"/>
      <c r="CS6" s="134"/>
      <c r="CT6" s="96" t="s">
        <v>241</v>
      </c>
      <c r="CU6" s="43" t="s">
        <v>290</v>
      </c>
      <c r="CV6" s="43" t="s">
        <v>258</v>
      </c>
      <c r="CW6" s="43" t="s">
        <v>90</v>
      </c>
      <c r="CX6" s="43" t="s">
        <v>86</v>
      </c>
      <c r="CY6" s="43" t="s">
        <v>219</v>
      </c>
      <c r="CZ6" s="43" t="s">
        <v>230</v>
      </c>
      <c r="DA6" s="43" t="s">
        <v>184</v>
      </c>
      <c r="DB6" s="43" t="s">
        <v>154</v>
      </c>
      <c r="DC6" s="43" t="s">
        <v>214</v>
      </c>
      <c r="DD6" s="43" t="s">
        <v>339</v>
      </c>
      <c r="DE6" s="43" t="s">
        <v>375</v>
      </c>
      <c r="DF6" s="43" t="s">
        <v>243</v>
      </c>
      <c r="DG6" s="43" t="s">
        <v>347</v>
      </c>
      <c r="DH6" s="43" t="s">
        <v>164</v>
      </c>
      <c r="DI6" s="43" t="s">
        <v>221</v>
      </c>
      <c r="DJ6" s="43" t="s">
        <v>97</v>
      </c>
      <c r="DK6" s="43" t="s">
        <v>57</v>
      </c>
      <c r="DL6" s="43" t="s">
        <v>160</v>
      </c>
      <c r="DM6" s="43" t="s">
        <v>229</v>
      </c>
      <c r="DN6" s="43" t="s">
        <v>66</v>
      </c>
      <c r="DO6" s="43" t="s">
        <v>126</v>
      </c>
      <c r="DP6" s="43" t="s">
        <v>337</v>
      </c>
      <c r="DQ6" s="43" t="s">
        <v>42</v>
      </c>
      <c r="DR6" s="43" t="s">
        <v>355</v>
      </c>
      <c r="DS6" s="43" t="s">
        <v>146</v>
      </c>
      <c r="DT6" s="59" t="s">
        <v>299</v>
      </c>
      <c r="DU6" s="56" t="s">
        <v>9</v>
      </c>
      <c r="DV6" s="134"/>
      <c r="DW6" s="134"/>
      <c r="DX6" s="96" t="s">
        <v>116</v>
      </c>
      <c r="DY6" s="43" t="s">
        <v>168</v>
      </c>
      <c r="DZ6" s="43" t="s">
        <v>220</v>
      </c>
      <c r="EA6" s="59" t="s">
        <v>209</v>
      </c>
      <c r="EB6" s="59" t="s">
        <v>104</v>
      </c>
      <c r="EC6" s="59" t="s">
        <v>28</v>
      </c>
      <c r="ED6" s="140"/>
      <c r="EE6" s="132"/>
      <c r="EF6" s="131"/>
      <c r="EG6" s="134"/>
      <c r="EH6" s="140"/>
      <c r="EI6" s="132"/>
      <c r="EJ6" s="215"/>
      <c r="EK6" s="140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4"/>
      <c r="FH6" s="131"/>
      <c r="FI6" s="134"/>
      <c r="FJ6" s="131"/>
      <c r="FK6" s="134"/>
    </row>
    <row r="7" spans="1:173" ht="17.25" customHeight="1">
      <c r="A7" s="321"/>
      <c r="B7" s="321" t="s">
        <v>91</v>
      </c>
      <c r="C7" s="307">
        <v>17</v>
      </c>
      <c r="D7" s="307">
        <v>17</v>
      </c>
      <c r="E7" s="307">
        <v>0</v>
      </c>
      <c r="F7" s="307">
        <v>0</v>
      </c>
      <c r="G7" s="308">
        <v>0</v>
      </c>
      <c r="H7" s="308">
        <v>0</v>
      </c>
      <c r="I7" s="308">
        <v>0</v>
      </c>
      <c r="J7" s="308">
        <v>0</v>
      </c>
      <c r="K7" s="308">
        <v>0</v>
      </c>
      <c r="L7" s="307">
        <v>0</v>
      </c>
      <c r="M7" s="307">
        <v>0</v>
      </c>
      <c r="N7" s="307">
        <v>0</v>
      </c>
      <c r="O7" s="307">
        <v>0</v>
      </c>
      <c r="P7" s="307">
        <v>0</v>
      </c>
      <c r="Q7" s="307">
        <v>0</v>
      </c>
      <c r="R7" s="307">
        <v>0</v>
      </c>
      <c r="S7" s="307">
        <v>0</v>
      </c>
      <c r="T7" s="307">
        <v>0</v>
      </c>
      <c r="U7" s="307">
        <v>0</v>
      </c>
      <c r="V7" s="307">
        <v>0</v>
      </c>
      <c r="W7" s="307">
        <v>0</v>
      </c>
      <c r="X7" s="307">
        <v>0</v>
      </c>
      <c r="Y7" s="307">
        <v>0</v>
      </c>
      <c r="Z7" s="307">
        <v>0</v>
      </c>
      <c r="AA7" s="307">
        <v>0</v>
      </c>
      <c r="AB7" s="307">
        <v>0</v>
      </c>
      <c r="AC7" s="313">
        <v>4</v>
      </c>
      <c r="AD7" s="308">
        <v>0</v>
      </c>
      <c r="AE7" s="330">
        <v>0</v>
      </c>
      <c r="AF7" s="314">
        <v>2315757.74</v>
      </c>
      <c r="AG7" s="331">
        <v>1477898.84</v>
      </c>
      <c r="AH7" s="309">
        <v>433812</v>
      </c>
      <c r="AI7" s="309">
        <v>19380</v>
      </c>
      <c r="AJ7" s="309">
        <v>0</v>
      </c>
      <c r="AK7" s="309">
        <v>0</v>
      </c>
      <c r="AL7" s="309">
        <v>0</v>
      </c>
      <c r="AM7" s="309">
        <v>0</v>
      </c>
      <c r="AN7" s="313">
        <v>79542.12</v>
      </c>
      <c r="AO7" s="309">
        <v>65809.32</v>
      </c>
      <c r="AP7" s="308">
        <v>0</v>
      </c>
      <c r="AQ7" s="331">
        <v>5142.24</v>
      </c>
      <c r="AR7" s="309">
        <v>0</v>
      </c>
      <c r="AS7" s="309">
        <v>0</v>
      </c>
      <c r="AT7" s="309">
        <v>0</v>
      </c>
      <c r="AU7" s="308">
        <v>0</v>
      </c>
      <c r="AV7" s="331">
        <v>4284.72</v>
      </c>
      <c r="AW7" s="308">
        <v>4305.84</v>
      </c>
      <c r="AX7" s="309">
        <v>0</v>
      </c>
      <c r="AY7" s="309">
        <v>423215.52</v>
      </c>
      <c r="AZ7" s="309">
        <v>171949.2</v>
      </c>
      <c r="BA7" s="308">
        <v>0</v>
      </c>
      <c r="BB7" s="331">
        <v>350000</v>
      </c>
      <c r="BC7" s="309">
        <v>0</v>
      </c>
      <c r="BD7" s="309">
        <v>0</v>
      </c>
      <c r="BE7" s="309">
        <v>0</v>
      </c>
      <c r="BF7" s="309">
        <v>0</v>
      </c>
      <c r="BG7" s="309">
        <v>0</v>
      </c>
      <c r="BH7" s="308">
        <v>0</v>
      </c>
      <c r="BI7" s="314">
        <v>350000</v>
      </c>
      <c r="BJ7" s="309">
        <v>470000</v>
      </c>
      <c r="BK7" s="309">
        <v>207000</v>
      </c>
      <c r="BL7" s="309">
        <v>3000</v>
      </c>
      <c r="BM7" s="309">
        <v>0</v>
      </c>
      <c r="BN7" s="309">
        <v>0</v>
      </c>
      <c r="BO7" s="309">
        <v>2000</v>
      </c>
      <c r="BP7" s="309">
        <v>2000</v>
      </c>
      <c r="BQ7" s="309">
        <v>2000</v>
      </c>
      <c r="BR7" s="309">
        <v>0</v>
      </c>
      <c r="BS7" s="309">
        <v>0</v>
      </c>
      <c r="BT7" s="309">
        <v>20000</v>
      </c>
      <c r="BU7" s="309">
        <v>0</v>
      </c>
      <c r="BV7" s="309">
        <v>110000</v>
      </c>
      <c r="BW7" s="309">
        <v>2000</v>
      </c>
      <c r="BX7" s="309">
        <v>5000</v>
      </c>
      <c r="BY7" s="309">
        <v>5000</v>
      </c>
      <c r="BZ7" s="309">
        <v>20000</v>
      </c>
      <c r="CA7" s="309">
        <v>0</v>
      </c>
      <c r="CB7" s="309">
        <v>0</v>
      </c>
      <c r="CC7" s="309">
        <v>0</v>
      </c>
      <c r="CD7" s="309">
        <v>20000</v>
      </c>
      <c r="CE7" s="309">
        <v>0</v>
      </c>
      <c r="CF7" s="309">
        <v>0</v>
      </c>
      <c r="CG7" s="309">
        <v>0</v>
      </c>
      <c r="CH7" s="309">
        <v>0</v>
      </c>
      <c r="CI7" s="313">
        <v>22000</v>
      </c>
      <c r="CJ7" s="309">
        <v>0</v>
      </c>
      <c r="CK7" s="308">
        <v>22000</v>
      </c>
      <c r="CL7" s="331">
        <v>50000</v>
      </c>
      <c r="CM7" s="309">
        <v>0</v>
      </c>
      <c r="CN7" s="309">
        <v>0</v>
      </c>
      <c r="CO7" s="308">
        <v>0</v>
      </c>
      <c r="CP7" s="314">
        <v>50000</v>
      </c>
      <c r="CQ7" s="309">
        <v>367858.9</v>
      </c>
      <c r="CR7" s="309">
        <v>0</v>
      </c>
      <c r="CS7" s="313">
        <v>0</v>
      </c>
      <c r="CT7" s="309">
        <v>0</v>
      </c>
      <c r="CU7" s="309">
        <v>0</v>
      </c>
      <c r="CV7" s="309">
        <v>0</v>
      </c>
      <c r="CW7" s="309">
        <v>0</v>
      </c>
      <c r="CX7" s="309">
        <v>0</v>
      </c>
      <c r="CY7" s="309">
        <v>0</v>
      </c>
      <c r="CZ7" s="309">
        <v>0</v>
      </c>
      <c r="DA7" s="309">
        <v>0</v>
      </c>
      <c r="DB7" s="309">
        <v>0</v>
      </c>
      <c r="DC7" s="309">
        <v>0</v>
      </c>
      <c r="DD7" s="309">
        <v>0</v>
      </c>
      <c r="DE7" s="309">
        <v>0</v>
      </c>
      <c r="DF7" s="309">
        <v>0</v>
      </c>
      <c r="DG7" s="309">
        <v>0</v>
      </c>
      <c r="DH7" s="309">
        <v>0</v>
      </c>
      <c r="DI7" s="309">
        <v>0</v>
      </c>
      <c r="DJ7" s="309">
        <v>0</v>
      </c>
      <c r="DK7" s="309">
        <v>0</v>
      </c>
      <c r="DL7" s="309">
        <v>0</v>
      </c>
      <c r="DM7" s="309">
        <v>0</v>
      </c>
      <c r="DN7" s="309">
        <v>0</v>
      </c>
      <c r="DO7" s="309">
        <v>0</v>
      </c>
      <c r="DP7" s="309">
        <v>0</v>
      </c>
      <c r="DQ7" s="309">
        <v>0</v>
      </c>
      <c r="DR7" s="309">
        <v>0</v>
      </c>
      <c r="DS7" s="309">
        <v>0</v>
      </c>
      <c r="DT7" s="313">
        <v>0</v>
      </c>
      <c r="DU7" s="313">
        <v>0</v>
      </c>
      <c r="DV7" s="313">
        <v>0</v>
      </c>
      <c r="DW7" s="313">
        <v>0</v>
      </c>
      <c r="DX7" s="309">
        <v>262690</v>
      </c>
      <c r="DY7" s="309">
        <v>240</v>
      </c>
      <c r="DZ7" s="309">
        <v>262450</v>
      </c>
      <c r="EA7" s="309">
        <v>0</v>
      </c>
      <c r="EB7" s="313">
        <v>0</v>
      </c>
      <c r="EC7" s="313">
        <v>0</v>
      </c>
      <c r="ED7" s="309">
        <v>105168.9</v>
      </c>
      <c r="EE7" s="309">
        <v>0</v>
      </c>
      <c r="EF7" s="313">
        <v>0</v>
      </c>
      <c r="EG7" s="313">
        <v>0</v>
      </c>
      <c r="EH7" s="309">
        <v>0</v>
      </c>
      <c r="EI7" s="309">
        <v>0</v>
      </c>
      <c r="EJ7" s="313">
        <v>0</v>
      </c>
      <c r="EK7" s="309">
        <v>0</v>
      </c>
      <c r="EL7" s="309">
        <v>0</v>
      </c>
      <c r="EM7" s="309">
        <v>0</v>
      </c>
      <c r="EN7" s="309">
        <v>0</v>
      </c>
      <c r="EO7" s="309">
        <v>0</v>
      </c>
      <c r="EP7" s="309">
        <v>0</v>
      </c>
      <c r="EQ7" s="309">
        <v>0</v>
      </c>
      <c r="ER7" s="309">
        <v>0</v>
      </c>
      <c r="ES7" s="309">
        <v>0</v>
      </c>
      <c r="ET7" s="309">
        <v>0</v>
      </c>
      <c r="EU7" s="309">
        <v>0</v>
      </c>
      <c r="EV7" s="309">
        <v>0</v>
      </c>
      <c r="EW7" s="309">
        <v>0</v>
      </c>
      <c r="EX7" s="309">
        <v>0</v>
      </c>
      <c r="EY7" s="309">
        <v>0</v>
      </c>
      <c r="EZ7" s="309">
        <v>0</v>
      </c>
      <c r="FA7" s="309">
        <v>0</v>
      </c>
      <c r="FB7" s="309">
        <v>0</v>
      </c>
      <c r="FC7" s="309">
        <v>0</v>
      </c>
      <c r="FD7" s="309">
        <v>0</v>
      </c>
      <c r="FE7" s="309">
        <v>0</v>
      </c>
      <c r="FF7" s="309">
        <v>0</v>
      </c>
      <c r="FG7" s="313">
        <v>0</v>
      </c>
      <c r="FH7" s="313">
        <v>0</v>
      </c>
      <c r="FI7" s="308">
        <v>0</v>
      </c>
      <c r="FJ7" s="308">
        <v>0</v>
      </c>
      <c r="FK7" s="308">
        <v>0</v>
      </c>
      <c r="FL7" s="11"/>
      <c r="FM7" s="11"/>
      <c r="FN7" s="11"/>
      <c r="FO7" s="11"/>
      <c r="FP7" s="11"/>
      <c r="FQ7" s="11"/>
    </row>
    <row r="8" spans="1:167" ht="17.25" customHeight="1">
      <c r="A8" s="321" t="s">
        <v>96</v>
      </c>
      <c r="B8" s="321" t="s">
        <v>285</v>
      </c>
      <c r="C8" s="307">
        <v>17</v>
      </c>
      <c r="D8" s="307">
        <v>17</v>
      </c>
      <c r="E8" s="307">
        <v>0</v>
      </c>
      <c r="F8" s="307">
        <v>0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7">
        <v>0</v>
      </c>
      <c r="M8" s="307">
        <v>0</v>
      </c>
      <c r="N8" s="307">
        <v>0</v>
      </c>
      <c r="O8" s="307">
        <v>0</v>
      </c>
      <c r="P8" s="307">
        <v>0</v>
      </c>
      <c r="Q8" s="307">
        <v>0</v>
      </c>
      <c r="R8" s="307">
        <v>0</v>
      </c>
      <c r="S8" s="307">
        <v>0</v>
      </c>
      <c r="T8" s="307">
        <v>0</v>
      </c>
      <c r="U8" s="307">
        <v>0</v>
      </c>
      <c r="V8" s="307">
        <v>0</v>
      </c>
      <c r="W8" s="307">
        <v>0</v>
      </c>
      <c r="X8" s="307">
        <v>0</v>
      </c>
      <c r="Y8" s="307">
        <v>0</v>
      </c>
      <c r="Z8" s="307">
        <v>0</v>
      </c>
      <c r="AA8" s="307">
        <v>0</v>
      </c>
      <c r="AB8" s="307">
        <v>0</v>
      </c>
      <c r="AC8" s="313">
        <v>4</v>
      </c>
      <c r="AD8" s="308">
        <v>0</v>
      </c>
      <c r="AE8" s="330">
        <v>0</v>
      </c>
      <c r="AF8" s="314">
        <v>2315757.74</v>
      </c>
      <c r="AG8" s="331">
        <v>1477898.84</v>
      </c>
      <c r="AH8" s="309">
        <v>433812</v>
      </c>
      <c r="AI8" s="309">
        <v>19380</v>
      </c>
      <c r="AJ8" s="309">
        <v>0</v>
      </c>
      <c r="AK8" s="309">
        <v>0</v>
      </c>
      <c r="AL8" s="309">
        <v>0</v>
      </c>
      <c r="AM8" s="309">
        <v>0</v>
      </c>
      <c r="AN8" s="313">
        <v>79542.12</v>
      </c>
      <c r="AO8" s="309">
        <v>65809.32</v>
      </c>
      <c r="AP8" s="308">
        <v>0</v>
      </c>
      <c r="AQ8" s="331">
        <v>5142.24</v>
      </c>
      <c r="AR8" s="309">
        <v>0</v>
      </c>
      <c r="AS8" s="309">
        <v>0</v>
      </c>
      <c r="AT8" s="309">
        <v>0</v>
      </c>
      <c r="AU8" s="308">
        <v>0</v>
      </c>
      <c r="AV8" s="331">
        <v>4284.72</v>
      </c>
      <c r="AW8" s="308">
        <v>4305.84</v>
      </c>
      <c r="AX8" s="309">
        <v>0</v>
      </c>
      <c r="AY8" s="309">
        <v>423215.52</v>
      </c>
      <c r="AZ8" s="309">
        <v>171949.2</v>
      </c>
      <c r="BA8" s="308">
        <v>0</v>
      </c>
      <c r="BB8" s="331">
        <v>350000</v>
      </c>
      <c r="BC8" s="309">
        <v>0</v>
      </c>
      <c r="BD8" s="309">
        <v>0</v>
      </c>
      <c r="BE8" s="309">
        <v>0</v>
      </c>
      <c r="BF8" s="309">
        <v>0</v>
      </c>
      <c r="BG8" s="309">
        <v>0</v>
      </c>
      <c r="BH8" s="308">
        <v>0</v>
      </c>
      <c r="BI8" s="314">
        <v>350000</v>
      </c>
      <c r="BJ8" s="309">
        <v>470000</v>
      </c>
      <c r="BK8" s="309">
        <v>207000</v>
      </c>
      <c r="BL8" s="309">
        <v>3000</v>
      </c>
      <c r="BM8" s="309">
        <v>0</v>
      </c>
      <c r="BN8" s="309">
        <v>0</v>
      </c>
      <c r="BO8" s="309">
        <v>2000</v>
      </c>
      <c r="BP8" s="309">
        <v>2000</v>
      </c>
      <c r="BQ8" s="309">
        <v>2000</v>
      </c>
      <c r="BR8" s="309">
        <v>0</v>
      </c>
      <c r="BS8" s="309">
        <v>0</v>
      </c>
      <c r="BT8" s="309">
        <v>20000</v>
      </c>
      <c r="BU8" s="309">
        <v>0</v>
      </c>
      <c r="BV8" s="309">
        <v>110000</v>
      </c>
      <c r="BW8" s="309">
        <v>2000</v>
      </c>
      <c r="BX8" s="309">
        <v>5000</v>
      </c>
      <c r="BY8" s="309">
        <v>5000</v>
      </c>
      <c r="BZ8" s="309">
        <v>20000</v>
      </c>
      <c r="CA8" s="309">
        <v>0</v>
      </c>
      <c r="CB8" s="309">
        <v>0</v>
      </c>
      <c r="CC8" s="309">
        <v>0</v>
      </c>
      <c r="CD8" s="309">
        <v>20000</v>
      </c>
      <c r="CE8" s="309">
        <v>0</v>
      </c>
      <c r="CF8" s="309">
        <v>0</v>
      </c>
      <c r="CG8" s="309">
        <v>0</v>
      </c>
      <c r="CH8" s="309">
        <v>0</v>
      </c>
      <c r="CI8" s="313">
        <v>22000</v>
      </c>
      <c r="CJ8" s="309">
        <v>0</v>
      </c>
      <c r="CK8" s="308">
        <v>22000</v>
      </c>
      <c r="CL8" s="331">
        <v>50000</v>
      </c>
      <c r="CM8" s="309">
        <v>0</v>
      </c>
      <c r="CN8" s="309">
        <v>0</v>
      </c>
      <c r="CO8" s="308">
        <v>0</v>
      </c>
      <c r="CP8" s="314">
        <v>50000</v>
      </c>
      <c r="CQ8" s="309">
        <v>367858.9</v>
      </c>
      <c r="CR8" s="309">
        <v>0</v>
      </c>
      <c r="CS8" s="313">
        <v>0</v>
      </c>
      <c r="CT8" s="309">
        <v>0</v>
      </c>
      <c r="CU8" s="309">
        <v>0</v>
      </c>
      <c r="CV8" s="309">
        <v>0</v>
      </c>
      <c r="CW8" s="309">
        <v>0</v>
      </c>
      <c r="CX8" s="309">
        <v>0</v>
      </c>
      <c r="CY8" s="309">
        <v>0</v>
      </c>
      <c r="CZ8" s="309">
        <v>0</v>
      </c>
      <c r="DA8" s="309">
        <v>0</v>
      </c>
      <c r="DB8" s="309">
        <v>0</v>
      </c>
      <c r="DC8" s="309">
        <v>0</v>
      </c>
      <c r="DD8" s="309">
        <v>0</v>
      </c>
      <c r="DE8" s="309">
        <v>0</v>
      </c>
      <c r="DF8" s="309">
        <v>0</v>
      </c>
      <c r="DG8" s="309">
        <v>0</v>
      </c>
      <c r="DH8" s="309">
        <v>0</v>
      </c>
      <c r="DI8" s="309">
        <v>0</v>
      </c>
      <c r="DJ8" s="309">
        <v>0</v>
      </c>
      <c r="DK8" s="309">
        <v>0</v>
      </c>
      <c r="DL8" s="309">
        <v>0</v>
      </c>
      <c r="DM8" s="309">
        <v>0</v>
      </c>
      <c r="DN8" s="309">
        <v>0</v>
      </c>
      <c r="DO8" s="309">
        <v>0</v>
      </c>
      <c r="DP8" s="309">
        <v>0</v>
      </c>
      <c r="DQ8" s="309">
        <v>0</v>
      </c>
      <c r="DR8" s="309">
        <v>0</v>
      </c>
      <c r="DS8" s="309">
        <v>0</v>
      </c>
      <c r="DT8" s="313">
        <v>0</v>
      </c>
      <c r="DU8" s="313">
        <v>0</v>
      </c>
      <c r="DV8" s="313">
        <v>0</v>
      </c>
      <c r="DW8" s="313">
        <v>0</v>
      </c>
      <c r="DX8" s="309">
        <v>262690</v>
      </c>
      <c r="DY8" s="309">
        <v>240</v>
      </c>
      <c r="DZ8" s="309">
        <v>262450</v>
      </c>
      <c r="EA8" s="309">
        <v>0</v>
      </c>
      <c r="EB8" s="313">
        <v>0</v>
      </c>
      <c r="EC8" s="313">
        <v>0</v>
      </c>
      <c r="ED8" s="309">
        <v>105168.9</v>
      </c>
      <c r="EE8" s="309">
        <v>0</v>
      </c>
      <c r="EF8" s="313">
        <v>0</v>
      </c>
      <c r="EG8" s="313">
        <v>0</v>
      </c>
      <c r="EH8" s="309">
        <v>0</v>
      </c>
      <c r="EI8" s="309">
        <v>0</v>
      </c>
      <c r="EJ8" s="313">
        <v>0</v>
      </c>
      <c r="EK8" s="309">
        <v>0</v>
      </c>
      <c r="EL8" s="309">
        <v>0</v>
      </c>
      <c r="EM8" s="309">
        <v>0</v>
      </c>
      <c r="EN8" s="309">
        <v>0</v>
      </c>
      <c r="EO8" s="309">
        <v>0</v>
      </c>
      <c r="EP8" s="309">
        <v>0</v>
      </c>
      <c r="EQ8" s="309">
        <v>0</v>
      </c>
      <c r="ER8" s="309">
        <v>0</v>
      </c>
      <c r="ES8" s="309">
        <v>0</v>
      </c>
      <c r="ET8" s="309">
        <v>0</v>
      </c>
      <c r="EU8" s="309">
        <v>0</v>
      </c>
      <c r="EV8" s="309">
        <v>0</v>
      </c>
      <c r="EW8" s="309">
        <v>0</v>
      </c>
      <c r="EX8" s="309">
        <v>0</v>
      </c>
      <c r="EY8" s="309">
        <v>0</v>
      </c>
      <c r="EZ8" s="309">
        <v>0</v>
      </c>
      <c r="FA8" s="309">
        <v>0</v>
      </c>
      <c r="FB8" s="309">
        <v>0</v>
      </c>
      <c r="FC8" s="309">
        <v>0</v>
      </c>
      <c r="FD8" s="309">
        <v>0</v>
      </c>
      <c r="FE8" s="309">
        <v>0</v>
      </c>
      <c r="FF8" s="309">
        <v>0</v>
      </c>
      <c r="FG8" s="313">
        <v>0</v>
      </c>
      <c r="FH8" s="313">
        <v>0</v>
      </c>
      <c r="FI8" s="308">
        <v>0</v>
      </c>
      <c r="FJ8" s="308">
        <v>0</v>
      </c>
      <c r="FK8" s="308">
        <v>0</v>
      </c>
    </row>
    <row r="9" spans="1:167" ht="17.25" customHeight="1">
      <c r="A9" s="321" t="s">
        <v>176</v>
      </c>
      <c r="B9" s="321" t="s">
        <v>255</v>
      </c>
      <c r="C9" s="307">
        <v>17</v>
      </c>
      <c r="D9" s="307">
        <v>17</v>
      </c>
      <c r="E9" s="307">
        <v>0</v>
      </c>
      <c r="F9" s="307">
        <v>0</v>
      </c>
      <c r="G9" s="308">
        <v>0</v>
      </c>
      <c r="H9" s="308">
        <v>0</v>
      </c>
      <c r="I9" s="308">
        <v>0</v>
      </c>
      <c r="J9" s="308">
        <v>0</v>
      </c>
      <c r="K9" s="308">
        <v>0</v>
      </c>
      <c r="L9" s="307">
        <v>0</v>
      </c>
      <c r="M9" s="307">
        <v>0</v>
      </c>
      <c r="N9" s="307">
        <v>0</v>
      </c>
      <c r="O9" s="307">
        <v>0</v>
      </c>
      <c r="P9" s="307">
        <v>0</v>
      </c>
      <c r="Q9" s="307">
        <v>0</v>
      </c>
      <c r="R9" s="307">
        <v>0</v>
      </c>
      <c r="S9" s="307">
        <v>0</v>
      </c>
      <c r="T9" s="307">
        <v>0</v>
      </c>
      <c r="U9" s="307">
        <v>0</v>
      </c>
      <c r="V9" s="307">
        <v>0</v>
      </c>
      <c r="W9" s="307">
        <v>0</v>
      </c>
      <c r="X9" s="307">
        <v>0</v>
      </c>
      <c r="Y9" s="307">
        <v>0</v>
      </c>
      <c r="Z9" s="307">
        <v>0</v>
      </c>
      <c r="AA9" s="307">
        <v>0</v>
      </c>
      <c r="AB9" s="307">
        <v>0</v>
      </c>
      <c r="AC9" s="313">
        <v>4</v>
      </c>
      <c r="AD9" s="308">
        <v>0</v>
      </c>
      <c r="AE9" s="330">
        <v>0</v>
      </c>
      <c r="AF9" s="314">
        <v>2315757.74</v>
      </c>
      <c r="AG9" s="331">
        <v>1477898.84</v>
      </c>
      <c r="AH9" s="309">
        <v>433812</v>
      </c>
      <c r="AI9" s="309">
        <v>19380</v>
      </c>
      <c r="AJ9" s="309">
        <v>0</v>
      </c>
      <c r="AK9" s="309">
        <v>0</v>
      </c>
      <c r="AL9" s="309">
        <v>0</v>
      </c>
      <c r="AM9" s="309">
        <v>0</v>
      </c>
      <c r="AN9" s="313">
        <v>79542.12</v>
      </c>
      <c r="AO9" s="309">
        <v>65809.32</v>
      </c>
      <c r="AP9" s="308">
        <v>0</v>
      </c>
      <c r="AQ9" s="331">
        <v>5142.24</v>
      </c>
      <c r="AR9" s="309">
        <v>0</v>
      </c>
      <c r="AS9" s="309">
        <v>0</v>
      </c>
      <c r="AT9" s="309">
        <v>0</v>
      </c>
      <c r="AU9" s="308">
        <v>0</v>
      </c>
      <c r="AV9" s="331">
        <v>4284.72</v>
      </c>
      <c r="AW9" s="308">
        <v>4305.84</v>
      </c>
      <c r="AX9" s="309">
        <v>0</v>
      </c>
      <c r="AY9" s="309">
        <v>423215.52</v>
      </c>
      <c r="AZ9" s="309">
        <v>171949.2</v>
      </c>
      <c r="BA9" s="308">
        <v>0</v>
      </c>
      <c r="BB9" s="331">
        <v>350000</v>
      </c>
      <c r="BC9" s="309">
        <v>0</v>
      </c>
      <c r="BD9" s="309">
        <v>0</v>
      </c>
      <c r="BE9" s="309">
        <v>0</v>
      </c>
      <c r="BF9" s="309">
        <v>0</v>
      </c>
      <c r="BG9" s="309">
        <v>0</v>
      </c>
      <c r="BH9" s="308">
        <v>0</v>
      </c>
      <c r="BI9" s="314">
        <v>350000</v>
      </c>
      <c r="BJ9" s="309">
        <v>470000</v>
      </c>
      <c r="BK9" s="309">
        <v>207000</v>
      </c>
      <c r="BL9" s="309">
        <v>3000</v>
      </c>
      <c r="BM9" s="309">
        <v>0</v>
      </c>
      <c r="BN9" s="309">
        <v>0</v>
      </c>
      <c r="BO9" s="309">
        <v>2000</v>
      </c>
      <c r="BP9" s="309">
        <v>2000</v>
      </c>
      <c r="BQ9" s="309">
        <v>2000</v>
      </c>
      <c r="BR9" s="309">
        <v>0</v>
      </c>
      <c r="BS9" s="309">
        <v>0</v>
      </c>
      <c r="BT9" s="309">
        <v>20000</v>
      </c>
      <c r="BU9" s="309">
        <v>0</v>
      </c>
      <c r="BV9" s="309">
        <v>110000</v>
      </c>
      <c r="BW9" s="309">
        <v>2000</v>
      </c>
      <c r="BX9" s="309">
        <v>5000</v>
      </c>
      <c r="BY9" s="309">
        <v>5000</v>
      </c>
      <c r="BZ9" s="309">
        <v>20000</v>
      </c>
      <c r="CA9" s="309">
        <v>0</v>
      </c>
      <c r="CB9" s="309">
        <v>0</v>
      </c>
      <c r="CC9" s="309">
        <v>0</v>
      </c>
      <c r="CD9" s="309">
        <v>20000</v>
      </c>
      <c r="CE9" s="309">
        <v>0</v>
      </c>
      <c r="CF9" s="309">
        <v>0</v>
      </c>
      <c r="CG9" s="309">
        <v>0</v>
      </c>
      <c r="CH9" s="309">
        <v>0</v>
      </c>
      <c r="CI9" s="313">
        <v>22000</v>
      </c>
      <c r="CJ9" s="309">
        <v>0</v>
      </c>
      <c r="CK9" s="308">
        <v>22000</v>
      </c>
      <c r="CL9" s="331">
        <v>50000</v>
      </c>
      <c r="CM9" s="309">
        <v>0</v>
      </c>
      <c r="CN9" s="309">
        <v>0</v>
      </c>
      <c r="CO9" s="308">
        <v>0</v>
      </c>
      <c r="CP9" s="314">
        <v>50000</v>
      </c>
      <c r="CQ9" s="309">
        <v>367858.9</v>
      </c>
      <c r="CR9" s="309">
        <v>0</v>
      </c>
      <c r="CS9" s="313">
        <v>0</v>
      </c>
      <c r="CT9" s="309">
        <v>0</v>
      </c>
      <c r="CU9" s="309">
        <v>0</v>
      </c>
      <c r="CV9" s="309">
        <v>0</v>
      </c>
      <c r="CW9" s="309">
        <v>0</v>
      </c>
      <c r="CX9" s="309">
        <v>0</v>
      </c>
      <c r="CY9" s="309">
        <v>0</v>
      </c>
      <c r="CZ9" s="309">
        <v>0</v>
      </c>
      <c r="DA9" s="309">
        <v>0</v>
      </c>
      <c r="DB9" s="309">
        <v>0</v>
      </c>
      <c r="DC9" s="309">
        <v>0</v>
      </c>
      <c r="DD9" s="309">
        <v>0</v>
      </c>
      <c r="DE9" s="309">
        <v>0</v>
      </c>
      <c r="DF9" s="309">
        <v>0</v>
      </c>
      <c r="DG9" s="309">
        <v>0</v>
      </c>
      <c r="DH9" s="309">
        <v>0</v>
      </c>
      <c r="DI9" s="309">
        <v>0</v>
      </c>
      <c r="DJ9" s="309">
        <v>0</v>
      </c>
      <c r="DK9" s="309">
        <v>0</v>
      </c>
      <c r="DL9" s="309">
        <v>0</v>
      </c>
      <c r="DM9" s="309">
        <v>0</v>
      </c>
      <c r="DN9" s="309">
        <v>0</v>
      </c>
      <c r="DO9" s="309">
        <v>0</v>
      </c>
      <c r="DP9" s="309">
        <v>0</v>
      </c>
      <c r="DQ9" s="309">
        <v>0</v>
      </c>
      <c r="DR9" s="309">
        <v>0</v>
      </c>
      <c r="DS9" s="309">
        <v>0</v>
      </c>
      <c r="DT9" s="313">
        <v>0</v>
      </c>
      <c r="DU9" s="313">
        <v>0</v>
      </c>
      <c r="DV9" s="313">
        <v>0</v>
      </c>
      <c r="DW9" s="313">
        <v>0</v>
      </c>
      <c r="DX9" s="309">
        <v>262690</v>
      </c>
      <c r="DY9" s="309">
        <v>240</v>
      </c>
      <c r="DZ9" s="309">
        <v>262450</v>
      </c>
      <c r="EA9" s="309">
        <v>0</v>
      </c>
      <c r="EB9" s="313">
        <v>0</v>
      </c>
      <c r="EC9" s="313">
        <v>0</v>
      </c>
      <c r="ED9" s="309">
        <v>105168.9</v>
      </c>
      <c r="EE9" s="309">
        <v>0</v>
      </c>
      <c r="EF9" s="313">
        <v>0</v>
      </c>
      <c r="EG9" s="313">
        <v>0</v>
      </c>
      <c r="EH9" s="309">
        <v>0</v>
      </c>
      <c r="EI9" s="309">
        <v>0</v>
      </c>
      <c r="EJ9" s="313">
        <v>0</v>
      </c>
      <c r="EK9" s="309">
        <v>0</v>
      </c>
      <c r="EL9" s="309">
        <v>0</v>
      </c>
      <c r="EM9" s="309">
        <v>0</v>
      </c>
      <c r="EN9" s="309">
        <v>0</v>
      </c>
      <c r="EO9" s="309">
        <v>0</v>
      </c>
      <c r="EP9" s="309">
        <v>0</v>
      </c>
      <c r="EQ9" s="309">
        <v>0</v>
      </c>
      <c r="ER9" s="309">
        <v>0</v>
      </c>
      <c r="ES9" s="309">
        <v>0</v>
      </c>
      <c r="ET9" s="309">
        <v>0</v>
      </c>
      <c r="EU9" s="309">
        <v>0</v>
      </c>
      <c r="EV9" s="309">
        <v>0</v>
      </c>
      <c r="EW9" s="309">
        <v>0</v>
      </c>
      <c r="EX9" s="309">
        <v>0</v>
      </c>
      <c r="EY9" s="309">
        <v>0</v>
      </c>
      <c r="EZ9" s="309">
        <v>0</v>
      </c>
      <c r="FA9" s="309">
        <v>0</v>
      </c>
      <c r="FB9" s="309">
        <v>0</v>
      </c>
      <c r="FC9" s="309">
        <v>0</v>
      </c>
      <c r="FD9" s="309">
        <v>0</v>
      </c>
      <c r="FE9" s="309">
        <v>0</v>
      </c>
      <c r="FF9" s="309">
        <v>0</v>
      </c>
      <c r="FG9" s="313">
        <v>0</v>
      </c>
      <c r="FH9" s="313">
        <v>0</v>
      </c>
      <c r="FI9" s="308">
        <v>0</v>
      </c>
      <c r="FJ9" s="308">
        <v>0</v>
      </c>
      <c r="FK9" s="308">
        <v>0</v>
      </c>
    </row>
    <row r="10" spans="1:164" ht="17.25" customHeight="1">
      <c r="A10" s="9"/>
      <c r="B10" s="9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17"/>
      <c r="AE10" s="217"/>
      <c r="AF10" s="11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257"/>
      <c r="AW10" s="257"/>
      <c r="AX10" s="9"/>
      <c r="AY10" s="9"/>
      <c r="AZ10" s="9"/>
      <c r="BA10" s="9"/>
      <c r="BB10" s="9"/>
      <c r="BC10" s="9"/>
      <c r="BD10" s="9"/>
      <c r="BE10" s="9"/>
      <c r="BF10" s="11"/>
      <c r="BG10" s="256"/>
      <c r="BH10" s="11"/>
      <c r="BI10" s="217"/>
      <c r="BJ10" s="11"/>
      <c r="BK10" s="11"/>
      <c r="BL10" s="11"/>
      <c r="BM10" s="11"/>
      <c r="BN10" s="11"/>
      <c r="BO10" s="11"/>
      <c r="BP10" s="11"/>
      <c r="BQ10" s="11"/>
      <c r="BS10" s="11"/>
      <c r="BT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P10" s="11"/>
      <c r="CR10" s="11"/>
      <c r="CS10" s="11"/>
      <c r="CT10" s="11"/>
      <c r="CU10" s="11"/>
      <c r="CV10" s="11"/>
      <c r="CW10" s="11"/>
      <c r="CX10" s="11"/>
      <c r="CZ10" s="11"/>
      <c r="DA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Z10" s="11"/>
      <c r="EB10" s="11"/>
      <c r="EC10" s="11"/>
      <c r="ED10" s="11"/>
      <c r="EE10" s="11"/>
      <c r="EF10" s="11"/>
      <c r="EG10" s="11"/>
      <c r="EH10" s="11"/>
      <c r="EI10" s="11"/>
      <c r="EM10" s="11"/>
      <c r="EN10" s="11"/>
      <c r="EO10" s="11"/>
      <c r="EP10" s="11"/>
      <c r="EQ10" s="11"/>
      <c r="ES10" s="11"/>
      <c r="ET10" s="11"/>
      <c r="EU10" s="11"/>
      <c r="EX10" s="11"/>
      <c r="EY10" s="11"/>
      <c r="EZ10" s="11"/>
      <c r="FA10" s="11"/>
      <c r="FB10" s="11"/>
      <c r="FC10" s="11"/>
      <c r="FD10" s="11"/>
      <c r="FE10" s="11"/>
      <c r="FG10" s="11"/>
      <c r="FH10" s="11"/>
    </row>
    <row r="11" spans="1:164" ht="17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16"/>
      <c r="W11" s="216"/>
      <c r="X11" s="216"/>
      <c r="Y11" s="216"/>
      <c r="Z11" s="216"/>
      <c r="AA11" s="216"/>
      <c r="AB11" s="216"/>
      <c r="AC11" s="216"/>
      <c r="AD11" s="11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11"/>
      <c r="AS11" s="11"/>
      <c r="AT11" s="11"/>
      <c r="AU11" s="256"/>
      <c r="AV11" s="256"/>
      <c r="AW11" s="11"/>
      <c r="BB11" s="11"/>
      <c r="BC11" s="11"/>
      <c r="BD11" s="11"/>
      <c r="BE11" s="11"/>
      <c r="BF11" s="11"/>
      <c r="BG11" s="11"/>
      <c r="BH11" s="11"/>
      <c r="BI11" s="217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I11" s="11"/>
      <c r="CJ11" s="11"/>
      <c r="CK11" s="11"/>
      <c r="CL11" s="11"/>
      <c r="CM11" s="11"/>
      <c r="CN11" s="11"/>
      <c r="CO11" s="11"/>
      <c r="CU11" s="11"/>
      <c r="CV11" s="11"/>
      <c r="CW11" s="11"/>
      <c r="CX11" s="11"/>
      <c r="CZ11" s="11"/>
      <c r="DA11" s="11"/>
      <c r="DB11" s="11"/>
      <c r="DC11" s="11"/>
      <c r="DD11" s="11"/>
      <c r="DE11" s="11"/>
      <c r="DF11" s="11"/>
      <c r="DG11" s="11"/>
      <c r="DJ11" s="11"/>
      <c r="DK11" s="11"/>
      <c r="DL11" s="11"/>
      <c r="DM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C11" s="11"/>
      <c r="EE11" s="11"/>
      <c r="EF11" s="11"/>
      <c r="EG11" s="11"/>
      <c r="EH11" s="11"/>
      <c r="EI11" s="11"/>
      <c r="EM11" s="11"/>
      <c r="EN11" s="11"/>
      <c r="EO11" s="11"/>
      <c r="EP11" s="11"/>
      <c r="EQ11" s="11"/>
      <c r="ES11" s="11"/>
      <c r="ET11" s="11"/>
      <c r="EU11" s="11"/>
      <c r="EW11" s="11"/>
      <c r="EX11" s="11"/>
      <c r="EY11" s="11"/>
      <c r="FA11" s="11"/>
      <c r="FB11" s="11"/>
      <c r="FD11" s="11"/>
      <c r="FE11" s="11"/>
      <c r="FG11" s="11"/>
      <c r="FH11" s="11"/>
    </row>
    <row r="12" spans="2:161" ht="17.25" customHeight="1">
      <c r="B12" s="11"/>
      <c r="C12" s="11"/>
      <c r="D12" s="11"/>
      <c r="E12" s="11"/>
      <c r="F12" s="11"/>
      <c r="G12" s="11"/>
      <c r="J12" s="11"/>
      <c r="K12" s="11"/>
      <c r="P12" s="11"/>
      <c r="Q12" s="11"/>
      <c r="R12" s="11"/>
      <c r="S12" s="11"/>
      <c r="W12" s="217"/>
      <c r="X12" s="11"/>
      <c r="Y12" s="11"/>
      <c r="Z12" s="11"/>
      <c r="AA12" s="11"/>
      <c r="AB12" s="11"/>
      <c r="AC12" s="11"/>
      <c r="AD12" s="11"/>
      <c r="AF12" s="11"/>
      <c r="AG12" s="11"/>
      <c r="AH12" s="11"/>
      <c r="AL12" s="11"/>
      <c r="AM12" s="11"/>
      <c r="AN12" s="11"/>
      <c r="AP12" s="11"/>
      <c r="AQ12" s="11"/>
      <c r="AR12" s="11"/>
      <c r="AS12" s="11"/>
      <c r="AT12" s="11"/>
      <c r="AU12" s="11"/>
      <c r="AV12" s="11"/>
      <c r="AW12" s="11"/>
      <c r="BB12" s="11"/>
      <c r="BC12" s="11"/>
      <c r="BD12" s="11"/>
      <c r="BE12" s="11"/>
      <c r="BF12" s="11"/>
      <c r="BG12" s="11"/>
      <c r="BH12" s="217"/>
      <c r="BI12" s="217"/>
      <c r="BK12" s="11"/>
      <c r="BL12" s="11"/>
      <c r="BM12" s="11"/>
      <c r="BN12" s="175"/>
      <c r="BO12" s="11"/>
      <c r="BP12" s="11"/>
      <c r="BQ12" s="11"/>
      <c r="BR12" s="11"/>
      <c r="BS12" s="11"/>
      <c r="BY12" s="11"/>
      <c r="CI12" s="11"/>
      <c r="CJ12" s="11"/>
      <c r="CK12" s="11"/>
      <c r="CL12" s="11"/>
      <c r="CM12" s="11"/>
      <c r="CN12" s="256"/>
      <c r="CO12" s="11"/>
      <c r="CP12" s="175"/>
      <c r="CW12" s="11"/>
      <c r="CX12" s="11"/>
      <c r="CZ12" s="11"/>
      <c r="DB12" s="11"/>
      <c r="DG12" s="11"/>
      <c r="DH12" s="11"/>
      <c r="DI12" s="11"/>
      <c r="DK12" s="11"/>
      <c r="DL12" s="11"/>
      <c r="DM12" s="11"/>
      <c r="DW12" s="11"/>
      <c r="DY12" s="11"/>
      <c r="DZ12" s="11"/>
      <c r="EC12" s="11"/>
      <c r="EJ12" s="11"/>
      <c r="EP12" s="11"/>
      <c r="EQ12" s="11"/>
      <c r="EV12" s="11"/>
      <c r="EW12" s="11"/>
      <c r="EX12" s="11"/>
      <c r="EY12" s="11"/>
      <c r="FA12" s="11"/>
      <c r="FB12" s="11"/>
      <c r="FE12" s="11"/>
    </row>
    <row r="13" spans="2:161" ht="17.25" customHeight="1">
      <c r="B13" s="11"/>
      <c r="C13" s="11"/>
      <c r="D13" s="11"/>
      <c r="E13" s="11"/>
      <c r="F13" s="11"/>
      <c r="G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M13" s="11"/>
      <c r="AN13" s="11"/>
      <c r="AP13" s="216"/>
      <c r="AV13" s="11"/>
      <c r="BB13" s="11"/>
      <c r="BC13" s="11"/>
      <c r="BD13" s="11"/>
      <c r="BE13" s="11"/>
      <c r="BF13" s="11"/>
      <c r="BG13" s="11"/>
      <c r="BH13" s="217"/>
      <c r="BY13" s="11"/>
      <c r="CL13" s="11"/>
      <c r="CM13" s="11"/>
      <c r="CN13" s="11"/>
      <c r="CO13" s="11"/>
      <c r="CY13" s="11"/>
      <c r="DB13" s="11"/>
      <c r="DF13" s="11"/>
      <c r="DG13" s="11"/>
      <c r="DH13" s="11"/>
      <c r="DI13" s="11"/>
      <c r="DL13" s="11"/>
      <c r="DX13" s="11"/>
      <c r="DY13" s="11"/>
      <c r="EJ13" s="11"/>
      <c r="EQ13" s="11"/>
      <c r="EV13" s="11"/>
      <c r="EW13" s="11"/>
      <c r="EX13" s="11"/>
      <c r="EZ13" s="11"/>
      <c r="FE13" s="11"/>
    </row>
    <row r="14" spans="3:161" ht="17.25" customHeight="1">
      <c r="C14" s="11"/>
      <c r="D14" s="11"/>
      <c r="E14" s="11"/>
      <c r="F14" s="11"/>
      <c r="P14" s="11"/>
      <c r="Q14" s="11"/>
      <c r="R14" s="11"/>
      <c r="S14" s="11"/>
      <c r="W14" s="11"/>
      <c r="Y14" s="11"/>
      <c r="Z14" s="11"/>
      <c r="AA14" s="11"/>
      <c r="AB14" s="11"/>
      <c r="AC14" s="11"/>
      <c r="AD14" s="11"/>
      <c r="AF14" s="11"/>
      <c r="AJ14" s="11"/>
      <c r="AM14" s="11"/>
      <c r="AO14" s="216"/>
      <c r="AP14" s="216"/>
      <c r="AR14" s="11"/>
      <c r="AS14" s="11"/>
      <c r="AT14" s="11"/>
      <c r="AU14" s="11"/>
      <c r="AV14" s="11"/>
      <c r="BB14" s="11"/>
      <c r="BC14" s="11"/>
      <c r="BD14" s="11"/>
      <c r="BE14" s="11"/>
      <c r="BF14" s="11"/>
      <c r="BG14" s="217"/>
      <c r="BH14" s="217"/>
      <c r="CL14" s="11"/>
      <c r="CM14" s="11"/>
      <c r="CX14" s="11"/>
      <c r="CY14" s="11"/>
      <c r="DL14" s="11"/>
      <c r="DX14" s="11"/>
      <c r="DY14" s="11"/>
      <c r="EQ14" s="11"/>
      <c r="EV14" s="11"/>
      <c r="EW14" s="11"/>
      <c r="FE14" s="11"/>
    </row>
    <row r="15" spans="4:161" ht="17.25" customHeight="1">
      <c r="D15" s="11"/>
      <c r="E15" s="11"/>
      <c r="F15" s="11"/>
      <c r="Q15" s="11"/>
      <c r="R15" s="11"/>
      <c r="Y15" s="11"/>
      <c r="Z15" s="11"/>
      <c r="AA15" s="11"/>
      <c r="AB15" s="11"/>
      <c r="AC15" s="11"/>
      <c r="AD15" s="11"/>
      <c r="AF15" s="11"/>
      <c r="AI15" s="11"/>
      <c r="AP15" s="11"/>
      <c r="AQ15" s="11"/>
      <c r="AR15" s="11"/>
      <c r="AS15" s="11"/>
      <c r="AT15" s="11"/>
      <c r="AU15" s="11"/>
      <c r="AV15" s="11"/>
      <c r="AW15" s="256"/>
      <c r="BB15" s="11"/>
      <c r="BC15" s="11"/>
      <c r="BD15" s="11"/>
      <c r="BE15" s="11"/>
      <c r="BF15" s="11"/>
      <c r="BG15" s="217"/>
      <c r="BH15" s="11"/>
      <c r="CL15" s="11"/>
      <c r="CM15" s="11"/>
      <c r="CX15" s="11"/>
      <c r="DX15" s="11"/>
      <c r="DY15" s="11"/>
      <c r="EQ15" s="11"/>
      <c r="FE15" s="11"/>
    </row>
    <row r="16" spans="4:161" ht="17.25" customHeight="1">
      <c r="D16" s="11"/>
      <c r="E16" s="11"/>
      <c r="G16" s="11"/>
      <c r="Q16" s="11"/>
      <c r="Y16" s="11"/>
      <c r="Z16" s="11"/>
      <c r="AA16" s="11"/>
      <c r="AP16" s="11"/>
      <c r="AQ16" s="11"/>
      <c r="BB16" s="11"/>
      <c r="BC16" s="11"/>
      <c r="BD16" s="11"/>
      <c r="BE16" s="11"/>
      <c r="BI16" s="11"/>
      <c r="CL16" s="11"/>
      <c r="DX16" s="11"/>
      <c r="EP16" s="11"/>
      <c r="EQ16" s="11"/>
      <c r="FE16" s="11"/>
    </row>
    <row r="17" spans="8:160" ht="17.25" customHeight="1">
      <c r="H17" s="11"/>
      <c r="AG17" s="11"/>
      <c r="BB17" s="11"/>
      <c r="BC17" s="11"/>
      <c r="BD17" s="11"/>
      <c r="BE17" s="11"/>
      <c r="BF17" s="11"/>
      <c r="BG17" s="11"/>
      <c r="BH17" s="11"/>
      <c r="BI17" s="11"/>
      <c r="CI17" s="11"/>
      <c r="CJ17" s="11"/>
      <c r="CK17" s="11"/>
      <c r="CL17" s="11"/>
      <c r="FD17" s="11"/>
    </row>
    <row r="18" spans="35:160" ht="17.25" customHeight="1">
      <c r="AI18" s="11"/>
      <c r="BB18" s="11"/>
      <c r="BC18" s="11"/>
      <c r="BD18" s="11"/>
      <c r="BE18" s="11"/>
      <c r="CI18" s="11"/>
      <c r="CJ18" s="11"/>
      <c r="CK18" s="11"/>
      <c r="FD18" s="11"/>
    </row>
    <row r="19" ht="17.25" customHeight="1"/>
    <row r="20" ht="17.25" customHeight="1"/>
    <row r="21" ht="17.25" customHeight="1"/>
    <row r="22" ht="17.25" customHeight="1"/>
    <row r="23" ht="17.25" customHeight="1"/>
  </sheetData>
  <sheetProtection/>
  <mergeCells count="75">
    <mergeCell ref="FJ5:FJ6"/>
    <mergeCell ref="FK4:FK6"/>
    <mergeCell ref="A4:A6"/>
    <mergeCell ref="B4:B6"/>
    <mergeCell ref="FG5:FG6"/>
    <mergeCell ref="FH5:FH6"/>
    <mergeCell ref="FI5:FI6"/>
    <mergeCell ref="FE5:FE6"/>
    <mergeCell ref="FF5:FF6"/>
    <mergeCell ref="CS5:CS6"/>
    <mergeCell ref="DV5:DV6"/>
    <mergeCell ref="DW5:DW6"/>
    <mergeCell ref="EF5:EF6"/>
    <mergeCell ref="EG5:EG6"/>
    <mergeCell ref="EJ4:EJ6"/>
    <mergeCell ref="FA5:FA6"/>
    <mergeCell ref="FB5:FB6"/>
    <mergeCell ref="FC5:FC6"/>
    <mergeCell ref="FD5:FD6"/>
    <mergeCell ref="EW5:EW6"/>
    <mergeCell ref="EX5:EX6"/>
    <mergeCell ref="EY5:EY6"/>
    <mergeCell ref="EZ5:EZ6"/>
    <mergeCell ref="ES5:ES6"/>
    <mergeCell ref="ET5:ET6"/>
    <mergeCell ref="EU5:EU6"/>
    <mergeCell ref="EV5:EV6"/>
    <mergeCell ref="EO5:EO6"/>
    <mergeCell ref="EP5:EP6"/>
    <mergeCell ref="EQ5:EQ6"/>
    <mergeCell ref="ER5:ER6"/>
    <mergeCell ref="EK5:EK6"/>
    <mergeCell ref="EL5:EL6"/>
    <mergeCell ref="EM5:EM6"/>
    <mergeCell ref="EN5:EN6"/>
    <mergeCell ref="EE5:EE6"/>
    <mergeCell ref="EH4:EH6"/>
    <mergeCell ref="EI4:EI6"/>
    <mergeCell ref="CH5:CH6"/>
    <mergeCell ref="CQ5:CQ6"/>
    <mergeCell ref="CR5:CR6"/>
    <mergeCell ref="ED5:ED6"/>
    <mergeCell ref="CD5:CD6"/>
    <mergeCell ref="CE5:CE6"/>
    <mergeCell ref="CF5:CF6"/>
    <mergeCell ref="CG5:CG6"/>
    <mergeCell ref="CB5:CB6"/>
    <mergeCell ref="CC5:CC6"/>
    <mergeCell ref="CA5:CA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AX5:AX6"/>
    <mergeCell ref="AY5:AY6"/>
    <mergeCell ref="BJ5:BJ6"/>
    <mergeCell ref="AF4:AF6"/>
    <mergeCell ref="AJ5:AM5"/>
    <mergeCell ref="AG5:AG6"/>
    <mergeCell ref="AH5:AH6"/>
    <mergeCell ref="AI5:AI6"/>
    <mergeCell ref="BA5:BA6"/>
    <mergeCell ref="AZ5:AZ6"/>
  </mergeCells>
  <printOptions horizontalCentered="1"/>
  <pageMargins left="0.5118110048489307" right="0.5118110048489307" top="0.7874015748031495" bottom="0.7874015748031495" header="0.4999999924907534" footer="0.4999999924907534"/>
  <pageSetup orientation="landscape" paperSize="9" scale="70" r:id="rId1"/>
  <headerFooter alignWithMargins="0">
    <oddFooter>&amp;C第 3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P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35.16015625" style="0" customWidth="1"/>
    <col min="5" max="5" width="14" style="0" customWidth="1"/>
    <col min="6" max="140" width="11.33203125" style="0" customWidth="1"/>
    <col min="141" max="256" width="9.16015625" style="0" customWidth="1"/>
  </cols>
  <sheetData>
    <row r="1" spans="1:33" ht="12.75" customHeight="1">
      <c r="A1" s="12"/>
      <c r="B1" s="12"/>
      <c r="C1" s="12"/>
      <c r="D1" s="12"/>
      <c r="F1" s="12"/>
      <c r="G1" s="12"/>
      <c r="H1" s="10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137" ht="21.75" customHeight="1">
      <c r="A2" s="103" t="s">
        <v>325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</row>
    <row r="3" spans="1:140" ht="15" customHeight="1">
      <c r="A3" s="337" t="s">
        <v>13</v>
      </c>
      <c r="B3" s="337" t="s">
        <v>310</v>
      </c>
      <c r="C3" s="337"/>
      <c r="D3" s="337"/>
      <c r="E3" s="2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4"/>
      <c r="AC3" s="26"/>
      <c r="AD3" s="26"/>
      <c r="AE3" s="26"/>
      <c r="AF3" s="26"/>
      <c r="AG3" s="26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101" t="s">
        <v>26</v>
      </c>
    </row>
    <row r="4" spans="1:140" ht="17.25" customHeight="1">
      <c r="A4" s="134" t="s">
        <v>150</v>
      </c>
      <c r="B4" s="134"/>
      <c r="C4" s="134"/>
      <c r="D4" s="131"/>
      <c r="E4" s="134" t="s">
        <v>323</v>
      </c>
      <c r="F4" s="61" t="s">
        <v>216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68" t="s">
        <v>271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95"/>
      <c r="BP4" s="95" t="s">
        <v>372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95"/>
      <c r="DF4" s="100"/>
      <c r="DG4" s="139" t="s">
        <v>107</v>
      </c>
      <c r="DH4" s="131" t="s">
        <v>371</v>
      </c>
      <c r="DI4" s="215" t="s">
        <v>100</v>
      </c>
      <c r="DJ4" s="68" t="s">
        <v>32</v>
      </c>
      <c r="DK4" s="68"/>
      <c r="DL4" s="68"/>
      <c r="DM4" s="68"/>
      <c r="DN4" s="68"/>
      <c r="DO4" s="68"/>
      <c r="DP4" s="68"/>
      <c r="DQ4" s="68"/>
      <c r="DR4" s="95"/>
      <c r="DS4" s="68"/>
      <c r="DT4" s="68"/>
      <c r="DU4" s="61" t="s">
        <v>69</v>
      </c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102"/>
      <c r="EI4" s="102"/>
      <c r="EJ4" s="134" t="s">
        <v>391</v>
      </c>
    </row>
    <row r="5" spans="1:140" ht="21" customHeight="1">
      <c r="A5" s="134" t="s">
        <v>405</v>
      </c>
      <c r="B5" s="134"/>
      <c r="C5" s="134"/>
      <c r="D5" s="131" t="s">
        <v>159</v>
      </c>
      <c r="E5" s="134"/>
      <c r="F5" s="144" t="s">
        <v>335</v>
      </c>
      <c r="G5" s="144" t="s">
        <v>358</v>
      </c>
      <c r="H5" s="133" t="s">
        <v>114</v>
      </c>
      <c r="I5" s="141" t="s">
        <v>162</v>
      </c>
      <c r="J5" s="142"/>
      <c r="K5" s="142"/>
      <c r="L5" s="143"/>
      <c r="M5" s="98" t="s">
        <v>172</v>
      </c>
      <c r="N5" s="98"/>
      <c r="O5" s="98"/>
      <c r="P5" s="98"/>
      <c r="Q5" s="254"/>
      <c r="R5" s="254"/>
      <c r="S5" s="254"/>
      <c r="T5" s="254"/>
      <c r="U5" s="254"/>
      <c r="V5" s="254"/>
      <c r="W5" s="262" t="s">
        <v>215</v>
      </c>
      <c r="X5" s="262" t="s">
        <v>173</v>
      </c>
      <c r="Y5" s="262" t="s">
        <v>7</v>
      </c>
      <c r="Z5" s="262" t="s">
        <v>36</v>
      </c>
      <c r="AA5" s="177" t="s">
        <v>39</v>
      </c>
      <c r="AB5" s="177"/>
      <c r="AC5" s="177"/>
      <c r="AD5" s="177"/>
      <c r="AE5" s="177"/>
      <c r="AF5" s="179"/>
      <c r="AG5" s="61"/>
      <c r="AH5" s="177"/>
      <c r="AI5" s="139" t="s">
        <v>294</v>
      </c>
      <c r="AJ5" s="131" t="s">
        <v>338</v>
      </c>
      <c r="AK5" s="131" t="s">
        <v>127</v>
      </c>
      <c r="AL5" s="131" t="s">
        <v>112</v>
      </c>
      <c r="AM5" s="131" t="s">
        <v>208</v>
      </c>
      <c r="AN5" s="131" t="s">
        <v>399</v>
      </c>
      <c r="AO5" s="131" t="s">
        <v>286</v>
      </c>
      <c r="AP5" s="131" t="s">
        <v>157</v>
      </c>
      <c r="AQ5" s="131" t="s">
        <v>52</v>
      </c>
      <c r="AR5" s="131" t="s">
        <v>296</v>
      </c>
      <c r="AS5" s="131" t="s">
        <v>134</v>
      </c>
      <c r="AT5" s="131" t="s">
        <v>44</v>
      </c>
      <c r="AU5" s="131" t="s">
        <v>281</v>
      </c>
      <c r="AV5" s="131" t="s">
        <v>109</v>
      </c>
      <c r="AW5" s="131" t="s">
        <v>301</v>
      </c>
      <c r="AX5" s="131" t="s">
        <v>233</v>
      </c>
      <c r="AY5" s="131" t="s">
        <v>191</v>
      </c>
      <c r="AZ5" s="131" t="s">
        <v>187</v>
      </c>
      <c r="BA5" s="131" t="s">
        <v>407</v>
      </c>
      <c r="BB5" s="131" t="s">
        <v>390</v>
      </c>
      <c r="BC5" s="131" t="s">
        <v>379</v>
      </c>
      <c r="BD5" s="131" t="s">
        <v>238</v>
      </c>
      <c r="BE5" s="131" t="s">
        <v>279</v>
      </c>
      <c r="BF5" s="131" t="s">
        <v>99</v>
      </c>
      <c r="BG5" s="131" t="s">
        <v>402</v>
      </c>
      <c r="BH5" s="254" t="s">
        <v>273</v>
      </c>
      <c r="BI5" s="254"/>
      <c r="BJ5" s="254"/>
      <c r="BK5" s="76" t="s">
        <v>312</v>
      </c>
      <c r="BL5" s="61"/>
      <c r="BM5" s="61"/>
      <c r="BN5" s="61"/>
      <c r="BO5" s="61"/>
      <c r="BP5" s="139" t="s">
        <v>59</v>
      </c>
      <c r="BQ5" s="145" t="s">
        <v>22</v>
      </c>
      <c r="BR5" s="131" t="s">
        <v>406</v>
      </c>
      <c r="BS5" s="61" t="s">
        <v>288</v>
      </c>
      <c r="BT5" s="61"/>
      <c r="BU5" s="54"/>
      <c r="BV5" s="61" t="s">
        <v>268</v>
      </c>
      <c r="BW5" s="61"/>
      <c r="BX5" s="61"/>
      <c r="BY5" s="54"/>
      <c r="BZ5" s="61" t="s">
        <v>6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54"/>
      <c r="CL5" s="54" t="s">
        <v>79</v>
      </c>
      <c r="CM5" s="55"/>
      <c r="CN5" s="55"/>
      <c r="CO5" s="55"/>
      <c r="CP5" s="55"/>
      <c r="CQ5" s="55"/>
      <c r="CR5" s="55"/>
      <c r="CS5" s="55"/>
      <c r="CT5" s="68"/>
      <c r="CU5" s="134" t="s">
        <v>370</v>
      </c>
      <c r="CV5" s="131" t="s">
        <v>24</v>
      </c>
      <c r="CW5" s="61" t="s">
        <v>275</v>
      </c>
      <c r="CX5" s="61"/>
      <c r="CY5" s="61"/>
      <c r="CZ5" s="76" t="s">
        <v>130</v>
      </c>
      <c r="DA5" s="61"/>
      <c r="DB5" s="61"/>
      <c r="DC5" s="139" t="s">
        <v>30</v>
      </c>
      <c r="DD5" s="131" t="s">
        <v>144</v>
      </c>
      <c r="DE5" s="131" t="s">
        <v>188</v>
      </c>
      <c r="DF5" s="134" t="s">
        <v>327</v>
      </c>
      <c r="DG5" s="139"/>
      <c r="DH5" s="131"/>
      <c r="DI5" s="215"/>
      <c r="DJ5" s="139" t="s">
        <v>108</v>
      </c>
      <c r="DK5" s="131" t="s">
        <v>278</v>
      </c>
      <c r="DL5" s="131" t="s">
        <v>354</v>
      </c>
      <c r="DM5" s="131" t="s">
        <v>84</v>
      </c>
      <c r="DN5" s="131" t="s">
        <v>131</v>
      </c>
      <c r="DO5" s="131" t="s">
        <v>51</v>
      </c>
      <c r="DP5" s="131" t="s">
        <v>293</v>
      </c>
      <c r="DQ5" s="131" t="s">
        <v>331</v>
      </c>
      <c r="DR5" s="131" t="s">
        <v>62</v>
      </c>
      <c r="DS5" s="131" t="s">
        <v>369</v>
      </c>
      <c r="DT5" s="131" t="s">
        <v>193</v>
      </c>
      <c r="DU5" s="131" t="s">
        <v>23</v>
      </c>
      <c r="DV5" s="131" t="s">
        <v>353</v>
      </c>
      <c r="DW5" s="131" t="s">
        <v>378</v>
      </c>
      <c r="DX5" s="131" t="s">
        <v>377</v>
      </c>
      <c r="DY5" s="131" t="s">
        <v>5</v>
      </c>
      <c r="DZ5" s="131" t="s">
        <v>384</v>
      </c>
      <c r="EA5" s="131" t="s">
        <v>180</v>
      </c>
      <c r="EB5" s="131" t="s">
        <v>196</v>
      </c>
      <c r="EC5" s="131" t="s">
        <v>263</v>
      </c>
      <c r="ED5" s="131" t="s">
        <v>190</v>
      </c>
      <c r="EE5" s="131" t="s">
        <v>129</v>
      </c>
      <c r="EF5" s="134" t="s">
        <v>121</v>
      </c>
      <c r="EG5" s="131" t="s">
        <v>324</v>
      </c>
      <c r="EH5" s="134" t="s">
        <v>277</v>
      </c>
      <c r="EI5" s="131" t="s">
        <v>69</v>
      </c>
      <c r="EJ5" s="134"/>
    </row>
    <row r="6" spans="1:140" ht="40.5" customHeight="1">
      <c r="A6" s="34" t="s">
        <v>163</v>
      </c>
      <c r="B6" s="34" t="s">
        <v>284</v>
      </c>
      <c r="C6" s="34" t="s">
        <v>276</v>
      </c>
      <c r="D6" s="132"/>
      <c r="E6" s="134"/>
      <c r="F6" s="132"/>
      <c r="G6" s="132"/>
      <c r="H6" s="134"/>
      <c r="I6" s="57" t="s">
        <v>245</v>
      </c>
      <c r="J6" s="57" t="s">
        <v>368</v>
      </c>
      <c r="K6" s="57" t="s">
        <v>394</v>
      </c>
      <c r="L6" s="57" t="s">
        <v>326</v>
      </c>
      <c r="M6" s="79" t="s">
        <v>253</v>
      </c>
      <c r="N6" s="59" t="s">
        <v>136</v>
      </c>
      <c r="O6" s="34" t="s">
        <v>185</v>
      </c>
      <c r="P6" s="43" t="s">
        <v>254</v>
      </c>
      <c r="Q6" s="255" t="s">
        <v>397</v>
      </c>
      <c r="R6" s="261" t="s">
        <v>332</v>
      </c>
      <c r="S6" s="261" t="s">
        <v>177</v>
      </c>
      <c r="T6" s="261" t="s">
        <v>71</v>
      </c>
      <c r="U6" s="255" t="s">
        <v>68</v>
      </c>
      <c r="V6" s="255" t="s">
        <v>67</v>
      </c>
      <c r="W6" s="262"/>
      <c r="X6" s="262"/>
      <c r="Y6" s="263"/>
      <c r="Z6" s="263"/>
      <c r="AA6" s="43" t="s">
        <v>248</v>
      </c>
      <c r="AB6" s="43" t="s">
        <v>4</v>
      </c>
      <c r="AC6" s="43" t="s">
        <v>259</v>
      </c>
      <c r="AD6" s="43" t="s">
        <v>110</v>
      </c>
      <c r="AE6" s="178" t="s">
        <v>386</v>
      </c>
      <c r="AF6" s="34" t="s">
        <v>321</v>
      </c>
      <c r="AG6" s="34" t="s">
        <v>392</v>
      </c>
      <c r="AH6" s="59" t="s">
        <v>39</v>
      </c>
      <c r="AI6" s="140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255" t="s">
        <v>218</v>
      </c>
      <c r="BI6" s="261" t="s">
        <v>336</v>
      </c>
      <c r="BJ6" s="261" t="s">
        <v>273</v>
      </c>
      <c r="BK6" s="96" t="s">
        <v>224</v>
      </c>
      <c r="BL6" s="43" t="s">
        <v>64</v>
      </c>
      <c r="BM6" s="43" t="s">
        <v>272</v>
      </c>
      <c r="BN6" s="180" t="s">
        <v>360</v>
      </c>
      <c r="BO6" s="77" t="s">
        <v>140</v>
      </c>
      <c r="BP6" s="140"/>
      <c r="BQ6" s="146"/>
      <c r="BR6" s="134"/>
      <c r="BS6" s="96" t="s">
        <v>241</v>
      </c>
      <c r="BT6" s="43" t="s">
        <v>290</v>
      </c>
      <c r="BU6" s="43" t="s">
        <v>258</v>
      </c>
      <c r="BV6" s="43" t="s">
        <v>90</v>
      </c>
      <c r="BW6" s="43" t="s">
        <v>86</v>
      </c>
      <c r="BX6" s="43" t="s">
        <v>219</v>
      </c>
      <c r="BY6" s="43" t="s">
        <v>230</v>
      </c>
      <c r="BZ6" s="43" t="s">
        <v>184</v>
      </c>
      <c r="CA6" s="43" t="s">
        <v>154</v>
      </c>
      <c r="CB6" s="43" t="s">
        <v>214</v>
      </c>
      <c r="CC6" s="43" t="s">
        <v>339</v>
      </c>
      <c r="CD6" s="43" t="s">
        <v>375</v>
      </c>
      <c r="CE6" s="43" t="s">
        <v>243</v>
      </c>
      <c r="CF6" s="43" t="s">
        <v>347</v>
      </c>
      <c r="CG6" s="43" t="s">
        <v>164</v>
      </c>
      <c r="CH6" s="43" t="s">
        <v>221</v>
      </c>
      <c r="CI6" s="43" t="s">
        <v>97</v>
      </c>
      <c r="CJ6" s="43" t="s">
        <v>57</v>
      </c>
      <c r="CK6" s="43" t="s">
        <v>160</v>
      </c>
      <c r="CL6" s="43" t="s">
        <v>229</v>
      </c>
      <c r="CM6" s="43" t="s">
        <v>66</v>
      </c>
      <c r="CN6" s="43" t="s">
        <v>126</v>
      </c>
      <c r="CO6" s="43" t="s">
        <v>337</v>
      </c>
      <c r="CP6" s="43" t="s">
        <v>42</v>
      </c>
      <c r="CQ6" s="43" t="s">
        <v>355</v>
      </c>
      <c r="CR6" s="43" t="s">
        <v>146</v>
      </c>
      <c r="CS6" s="59" t="s">
        <v>299</v>
      </c>
      <c r="CT6" s="56" t="s">
        <v>9</v>
      </c>
      <c r="CU6" s="134"/>
      <c r="CV6" s="134"/>
      <c r="CW6" s="96" t="s">
        <v>116</v>
      </c>
      <c r="CX6" s="43" t="s">
        <v>168</v>
      </c>
      <c r="CY6" s="43" t="s">
        <v>220</v>
      </c>
      <c r="CZ6" s="59" t="s">
        <v>209</v>
      </c>
      <c r="DA6" s="59" t="s">
        <v>104</v>
      </c>
      <c r="DB6" s="59" t="s">
        <v>28</v>
      </c>
      <c r="DC6" s="140"/>
      <c r="DD6" s="132"/>
      <c r="DE6" s="131"/>
      <c r="DF6" s="134"/>
      <c r="DG6" s="140"/>
      <c r="DH6" s="132"/>
      <c r="DI6" s="215"/>
      <c r="DJ6" s="140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4"/>
      <c r="EG6" s="131"/>
      <c r="EH6" s="134"/>
      <c r="EI6" s="131"/>
      <c r="EJ6" s="134"/>
    </row>
    <row r="7" spans="1:146" ht="17.25" customHeight="1">
      <c r="A7" s="334"/>
      <c r="B7" s="336"/>
      <c r="C7" s="333"/>
      <c r="D7" s="335" t="s">
        <v>91</v>
      </c>
      <c r="E7" s="314">
        <v>2315757.74</v>
      </c>
      <c r="F7" s="331">
        <v>1477898.84</v>
      </c>
      <c r="G7" s="309">
        <v>433812</v>
      </c>
      <c r="H7" s="309">
        <v>19380</v>
      </c>
      <c r="I7" s="309">
        <v>0</v>
      </c>
      <c r="J7" s="309">
        <v>0</v>
      </c>
      <c r="K7" s="309">
        <v>0</v>
      </c>
      <c r="L7" s="309">
        <v>0</v>
      </c>
      <c r="M7" s="313">
        <v>79542.12</v>
      </c>
      <c r="N7" s="309">
        <v>65809.32</v>
      </c>
      <c r="O7" s="308">
        <v>0</v>
      </c>
      <c r="P7" s="331">
        <v>5142.24</v>
      </c>
      <c r="Q7" s="309">
        <v>0</v>
      </c>
      <c r="R7" s="308">
        <v>0</v>
      </c>
      <c r="S7" s="314">
        <v>0</v>
      </c>
      <c r="T7" s="314">
        <v>0</v>
      </c>
      <c r="U7" s="331">
        <v>4284.72</v>
      </c>
      <c r="V7" s="308">
        <v>4305.84</v>
      </c>
      <c r="W7" s="309">
        <v>0</v>
      </c>
      <c r="X7" s="309">
        <v>423215.52</v>
      </c>
      <c r="Y7" s="308">
        <v>171949.2</v>
      </c>
      <c r="Z7" s="314">
        <v>0</v>
      </c>
      <c r="AA7" s="331">
        <v>350000</v>
      </c>
      <c r="AB7" s="309">
        <v>0</v>
      </c>
      <c r="AC7" s="309">
        <v>0</v>
      </c>
      <c r="AD7" s="309">
        <v>0</v>
      </c>
      <c r="AE7" s="309">
        <v>0</v>
      </c>
      <c r="AF7" s="309">
        <v>0</v>
      </c>
      <c r="AG7" s="308">
        <v>0</v>
      </c>
      <c r="AH7" s="314">
        <v>350000</v>
      </c>
      <c r="AI7" s="309">
        <v>470000</v>
      </c>
      <c r="AJ7" s="309">
        <v>207000</v>
      </c>
      <c r="AK7" s="309">
        <v>3000</v>
      </c>
      <c r="AL7" s="309">
        <v>0</v>
      </c>
      <c r="AM7" s="309">
        <v>0</v>
      </c>
      <c r="AN7" s="309">
        <v>2000</v>
      </c>
      <c r="AO7" s="309">
        <v>2000</v>
      </c>
      <c r="AP7" s="309">
        <v>2000</v>
      </c>
      <c r="AQ7" s="309">
        <v>0</v>
      </c>
      <c r="AR7" s="309">
        <v>0</v>
      </c>
      <c r="AS7" s="309">
        <v>20000</v>
      </c>
      <c r="AT7" s="309">
        <v>0</v>
      </c>
      <c r="AU7" s="309">
        <v>110000</v>
      </c>
      <c r="AV7" s="309">
        <v>2000</v>
      </c>
      <c r="AW7" s="309">
        <v>5000</v>
      </c>
      <c r="AX7" s="309">
        <v>5000</v>
      </c>
      <c r="AY7" s="309">
        <v>20000</v>
      </c>
      <c r="AZ7" s="309">
        <v>0</v>
      </c>
      <c r="BA7" s="309">
        <v>0</v>
      </c>
      <c r="BB7" s="309">
        <v>0</v>
      </c>
      <c r="BC7" s="309">
        <v>20000</v>
      </c>
      <c r="BD7" s="309">
        <v>0</v>
      </c>
      <c r="BE7" s="309">
        <v>0</v>
      </c>
      <c r="BF7" s="309">
        <v>0</v>
      </c>
      <c r="BG7" s="309">
        <v>0</v>
      </c>
      <c r="BH7" s="313">
        <v>22000</v>
      </c>
      <c r="BI7" s="308">
        <v>0</v>
      </c>
      <c r="BJ7" s="314">
        <v>22000</v>
      </c>
      <c r="BK7" s="331">
        <v>50000</v>
      </c>
      <c r="BL7" s="309">
        <v>0</v>
      </c>
      <c r="BM7" s="309">
        <v>0</v>
      </c>
      <c r="BN7" s="308">
        <v>0</v>
      </c>
      <c r="BO7" s="326">
        <v>50000</v>
      </c>
      <c r="BP7" s="309">
        <v>367858.9</v>
      </c>
      <c r="BQ7" s="309">
        <v>0</v>
      </c>
      <c r="BR7" s="313">
        <v>0</v>
      </c>
      <c r="BS7" s="309">
        <v>0</v>
      </c>
      <c r="BT7" s="309">
        <v>0</v>
      </c>
      <c r="BU7" s="309">
        <v>0</v>
      </c>
      <c r="BV7" s="309">
        <v>0</v>
      </c>
      <c r="BW7" s="309">
        <v>0</v>
      </c>
      <c r="BX7" s="309">
        <v>0</v>
      </c>
      <c r="BY7" s="309">
        <v>0</v>
      </c>
      <c r="BZ7" s="309">
        <v>0</v>
      </c>
      <c r="CA7" s="309">
        <v>0</v>
      </c>
      <c r="CB7" s="309">
        <v>0</v>
      </c>
      <c r="CC7" s="309">
        <v>0</v>
      </c>
      <c r="CD7" s="309">
        <v>0</v>
      </c>
      <c r="CE7" s="309">
        <v>0</v>
      </c>
      <c r="CF7" s="309">
        <v>0</v>
      </c>
      <c r="CG7" s="309">
        <v>0</v>
      </c>
      <c r="CH7" s="309">
        <v>0</v>
      </c>
      <c r="CI7" s="309">
        <v>0</v>
      </c>
      <c r="CJ7" s="309">
        <v>0</v>
      </c>
      <c r="CK7" s="309">
        <v>0</v>
      </c>
      <c r="CL7" s="309">
        <v>0</v>
      </c>
      <c r="CM7" s="309">
        <v>0</v>
      </c>
      <c r="CN7" s="309">
        <v>0</v>
      </c>
      <c r="CO7" s="309">
        <v>0</v>
      </c>
      <c r="CP7" s="309">
        <v>0</v>
      </c>
      <c r="CQ7" s="309">
        <v>0</v>
      </c>
      <c r="CR7" s="309">
        <v>0</v>
      </c>
      <c r="CS7" s="313">
        <v>0</v>
      </c>
      <c r="CT7" s="313">
        <v>0</v>
      </c>
      <c r="CU7" s="313">
        <v>0</v>
      </c>
      <c r="CV7" s="313">
        <v>0</v>
      </c>
      <c r="CW7" s="309">
        <v>262690</v>
      </c>
      <c r="CX7" s="309">
        <v>240</v>
      </c>
      <c r="CY7" s="309">
        <v>262450</v>
      </c>
      <c r="CZ7" s="309">
        <v>0</v>
      </c>
      <c r="DA7" s="313">
        <v>0</v>
      </c>
      <c r="DB7" s="313">
        <v>0</v>
      </c>
      <c r="DC7" s="309">
        <v>105168.9</v>
      </c>
      <c r="DD7" s="309">
        <v>0</v>
      </c>
      <c r="DE7" s="313">
        <v>0</v>
      </c>
      <c r="DF7" s="313">
        <v>0</v>
      </c>
      <c r="DG7" s="309">
        <v>0</v>
      </c>
      <c r="DH7" s="309">
        <v>0</v>
      </c>
      <c r="DI7" s="313">
        <v>0</v>
      </c>
      <c r="DJ7" s="309">
        <v>0</v>
      </c>
      <c r="DK7" s="309">
        <v>0</v>
      </c>
      <c r="DL7" s="309">
        <v>0</v>
      </c>
      <c r="DM7" s="309">
        <v>0</v>
      </c>
      <c r="DN7" s="309">
        <v>0</v>
      </c>
      <c r="DO7" s="309">
        <v>0</v>
      </c>
      <c r="DP7" s="309">
        <v>0</v>
      </c>
      <c r="DQ7" s="309">
        <v>0</v>
      </c>
      <c r="DR7" s="309">
        <v>0</v>
      </c>
      <c r="DS7" s="309">
        <v>0</v>
      </c>
      <c r="DT7" s="309">
        <v>0</v>
      </c>
      <c r="DU7" s="309">
        <v>0</v>
      </c>
      <c r="DV7" s="309">
        <v>0</v>
      </c>
      <c r="DW7" s="309">
        <v>0</v>
      </c>
      <c r="DX7" s="309">
        <v>0</v>
      </c>
      <c r="DY7" s="309">
        <v>0</v>
      </c>
      <c r="DZ7" s="309">
        <v>0</v>
      </c>
      <c r="EA7" s="309">
        <v>0</v>
      </c>
      <c r="EB7" s="309">
        <v>0</v>
      </c>
      <c r="EC7" s="309">
        <v>0</v>
      </c>
      <c r="ED7" s="309">
        <v>0</v>
      </c>
      <c r="EE7" s="309">
        <v>0</v>
      </c>
      <c r="EF7" s="313">
        <v>0</v>
      </c>
      <c r="EG7" s="313">
        <v>0</v>
      </c>
      <c r="EH7" s="308">
        <v>0</v>
      </c>
      <c r="EI7" s="308">
        <v>0</v>
      </c>
      <c r="EJ7" s="308">
        <v>0</v>
      </c>
      <c r="EK7" s="11"/>
      <c r="EL7" s="11"/>
      <c r="EM7" s="11"/>
      <c r="EN7" s="11"/>
      <c r="EO7" s="11"/>
      <c r="EP7" s="11"/>
    </row>
    <row r="8" spans="1:140" ht="17.25" customHeight="1">
      <c r="A8" s="334"/>
      <c r="B8" s="336"/>
      <c r="C8" s="333"/>
      <c r="D8" s="335" t="s">
        <v>285</v>
      </c>
      <c r="E8" s="314">
        <v>2315757.74</v>
      </c>
      <c r="F8" s="331">
        <v>1477898.84</v>
      </c>
      <c r="G8" s="309">
        <v>433812</v>
      </c>
      <c r="H8" s="309">
        <v>19380</v>
      </c>
      <c r="I8" s="309">
        <v>0</v>
      </c>
      <c r="J8" s="309">
        <v>0</v>
      </c>
      <c r="K8" s="309">
        <v>0</v>
      </c>
      <c r="L8" s="309">
        <v>0</v>
      </c>
      <c r="M8" s="313">
        <v>79542.12</v>
      </c>
      <c r="N8" s="309">
        <v>65809.32</v>
      </c>
      <c r="O8" s="308">
        <v>0</v>
      </c>
      <c r="P8" s="331">
        <v>5142.24</v>
      </c>
      <c r="Q8" s="309">
        <v>0</v>
      </c>
      <c r="R8" s="308">
        <v>0</v>
      </c>
      <c r="S8" s="314">
        <v>0</v>
      </c>
      <c r="T8" s="314">
        <v>0</v>
      </c>
      <c r="U8" s="331">
        <v>4284.72</v>
      </c>
      <c r="V8" s="308">
        <v>4305.84</v>
      </c>
      <c r="W8" s="309">
        <v>0</v>
      </c>
      <c r="X8" s="309">
        <v>423215.52</v>
      </c>
      <c r="Y8" s="308">
        <v>171949.2</v>
      </c>
      <c r="Z8" s="314">
        <v>0</v>
      </c>
      <c r="AA8" s="331">
        <v>350000</v>
      </c>
      <c r="AB8" s="309">
        <v>0</v>
      </c>
      <c r="AC8" s="309">
        <v>0</v>
      </c>
      <c r="AD8" s="309">
        <v>0</v>
      </c>
      <c r="AE8" s="309">
        <v>0</v>
      </c>
      <c r="AF8" s="309">
        <v>0</v>
      </c>
      <c r="AG8" s="308">
        <v>0</v>
      </c>
      <c r="AH8" s="314">
        <v>350000</v>
      </c>
      <c r="AI8" s="309">
        <v>470000</v>
      </c>
      <c r="AJ8" s="309">
        <v>207000</v>
      </c>
      <c r="AK8" s="309">
        <v>3000</v>
      </c>
      <c r="AL8" s="309">
        <v>0</v>
      </c>
      <c r="AM8" s="309">
        <v>0</v>
      </c>
      <c r="AN8" s="309">
        <v>2000</v>
      </c>
      <c r="AO8" s="309">
        <v>2000</v>
      </c>
      <c r="AP8" s="309">
        <v>2000</v>
      </c>
      <c r="AQ8" s="309">
        <v>0</v>
      </c>
      <c r="AR8" s="309">
        <v>0</v>
      </c>
      <c r="AS8" s="309">
        <v>20000</v>
      </c>
      <c r="AT8" s="309">
        <v>0</v>
      </c>
      <c r="AU8" s="309">
        <v>110000</v>
      </c>
      <c r="AV8" s="309">
        <v>2000</v>
      </c>
      <c r="AW8" s="309">
        <v>5000</v>
      </c>
      <c r="AX8" s="309">
        <v>5000</v>
      </c>
      <c r="AY8" s="309">
        <v>20000</v>
      </c>
      <c r="AZ8" s="309">
        <v>0</v>
      </c>
      <c r="BA8" s="309">
        <v>0</v>
      </c>
      <c r="BB8" s="309">
        <v>0</v>
      </c>
      <c r="BC8" s="309">
        <v>20000</v>
      </c>
      <c r="BD8" s="309">
        <v>0</v>
      </c>
      <c r="BE8" s="309">
        <v>0</v>
      </c>
      <c r="BF8" s="309">
        <v>0</v>
      </c>
      <c r="BG8" s="309">
        <v>0</v>
      </c>
      <c r="BH8" s="313">
        <v>22000</v>
      </c>
      <c r="BI8" s="308">
        <v>0</v>
      </c>
      <c r="BJ8" s="314">
        <v>22000</v>
      </c>
      <c r="BK8" s="331">
        <v>50000</v>
      </c>
      <c r="BL8" s="309">
        <v>0</v>
      </c>
      <c r="BM8" s="309">
        <v>0</v>
      </c>
      <c r="BN8" s="308">
        <v>0</v>
      </c>
      <c r="BO8" s="326">
        <v>50000</v>
      </c>
      <c r="BP8" s="309">
        <v>367858.9</v>
      </c>
      <c r="BQ8" s="309">
        <v>0</v>
      </c>
      <c r="BR8" s="313">
        <v>0</v>
      </c>
      <c r="BS8" s="309">
        <v>0</v>
      </c>
      <c r="BT8" s="309">
        <v>0</v>
      </c>
      <c r="BU8" s="309">
        <v>0</v>
      </c>
      <c r="BV8" s="309">
        <v>0</v>
      </c>
      <c r="BW8" s="309">
        <v>0</v>
      </c>
      <c r="BX8" s="309">
        <v>0</v>
      </c>
      <c r="BY8" s="309">
        <v>0</v>
      </c>
      <c r="BZ8" s="309">
        <v>0</v>
      </c>
      <c r="CA8" s="309">
        <v>0</v>
      </c>
      <c r="CB8" s="309">
        <v>0</v>
      </c>
      <c r="CC8" s="309">
        <v>0</v>
      </c>
      <c r="CD8" s="309">
        <v>0</v>
      </c>
      <c r="CE8" s="309">
        <v>0</v>
      </c>
      <c r="CF8" s="309">
        <v>0</v>
      </c>
      <c r="CG8" s="309">
        <v>0</v>
      </c>
      <c r="CH8" s="309">
        <v>0</v>
      </c>
      <c r="CI8" s="309">
        <v>0</v>
      </c>
      <c r="CJ8" s="309">
        <v>0</v>
      </c>
      <c r="CK8" s="309">
        <v>0</v>
      </c>
      <c r="CL8" s="309">
        <v>0</v>
      </c>
      <c r="CM8" s="309">
        <v>0</v>
      </c>
      <c r="CN8" s="309">
        <v>0</v>
      </c>
      <c r="CO8" s="309">
        <v>0</v>
      </c>
      <c r="CP8" s="309">
        <v>0</v>
      </c>
      <c r="CQ8" s="309">
        <v>0</v>
      </c>
      <c r="CR8" s="309">
        <v>0</v>
      </c>
      <c r="CS8" s="313">
        <v>0</v>
      </c>
      <c r="CT8" s="313">
        <v>0</v>
      </c>
      <c r="CU8" s="313">
        <v>0</v>
      </c>
      <c r="CV8" s="313">
        <v>0</v>
      </c>
      <c r="CW8" s="309">
        <v>262690</v>
      </c>
      <c r="CX8" s="309">
        <v>240</v>
      </c>
      <c r="CY8" s="309">
        <v>262450</v>
      </c>
      <c r="CZ8" s="309">
        <v>0</v>
      </c>
      <c r="DA8" s="313">
        <v>0</v>
      </c>
      <c r="DB8" s="313">
        <v>0</v>
      </c>
      <c r="DC8" s="309">
        <v>105168.9</v>
      </c>
      <c r="DD8" s="309">
        <v>0</v>
      </c>
      <c r="DE8" s="313">
        <v>0</v>
      </c>
      <c r="DF8" s="313">
        <v>0</v>
      </c>
      <c r="DG8" s="309">
        <v>0</v>
      </c>
      <c r="DH8" s="309">
        <v>0</v>
      </c>
      <c r="DI8" s="313">
        <v>0</v>
      </c>
      <c r="DJ8" s="309">
        <v>0</v>
      </c>
      <c r="DK8" s="309">
        <v>0</v>
      </c>
      <c r="DL8" s="309">
        <v>0</v>
      </c>
      <c r="DM8" s="309">
        <v>0</v>
      </c>
      <c r="DN8" s="309">
        <v>0</v>
      </c>
      <c r="DO8" s="309">
        <v>0</v>
      </c>
      <c r="DP8" s="309">
        <v>0</v>
      </c>
      <c r="DQ8" s="309">
        <v>0</v>
      </c>
      <c r="DR8" s="309">
        <v>0</v>
      </c>
      <c r="DS8" s="309">
        <v>0</v>
      </c>
      <c r="DT8" s="309">
        <v>0</v>
      </c>
      <c r="DU8" s="309">
        <v>0</v>
      </c>
      <c r="DV8" s="309">
        <v>0</v>
      </c>
      <c r="DW8" s="309">
        <v>0</v>
      </c>
      <c r="DX8" s="309">
        <v>0</v>
      </c>
      <c r="DY8" s="309">
        <v>0</v>
      </c>
      <c r="DZ8" s="309">
        <v>0</v>
      </c>
      <c r="EA8" s="309">
        <v>0</v>
      </c>
      <c r="EB8" s="309">
        <v>0</v>
      </c>
      <c r="EC8" s="309">
        <v>0</v>
      </c>
      <c r="ED8" s="309">
        <v>0</v>
      </c>
      <c r="EE8" s="309">
        <v>0</v>
      </c>
      <c r="EF8" s="313">
        <v>0</v>
      </c>
      <c r="EG8" s="313">
        <v>0</v>
      </c>
      <c r="EH8" s="308">
        <v>0</v>
      </c>
      <c r="EI8" s="308">
        <v>0</v>
      </c>
      <c r="EJ8" s="308">
        <v>0</v>
      </c>
    </row>
    <row r="9" spans="1:140" ht="17.25" customHeight="1">
      <c r="A9" s="334" t="s">
        <v>189</v>
      </c>
      <c r="B9" s="336"/>
      <c r="C9" s="333"/>
      <c r="D9" s="335" t="s">
        <v>56</v>
      </c>
      <c r="E9" s="314">
        <v>1972830.32</v>
      </c>
      <c r="F9" s="331">
        <v>1240140.32</v>
      </c>
      <c r="G9" s="309">
        <v>433812</v>
      </c>
      <c r="H9" s="309">
        <v>19380</v>
      </c>
      <c r="I9" s="309">
        <v>0</v>
      </c>
      <c r="J9" s="309">
        <v>0</v>
      </c>
      <c r="K9" s="309">
        <v>0</v>
      </c>
      <c r="L9" s="309">
        <v>0</v>
      </c>
      <c r="M9" s="313">
        <v>13732.8</v>
      </c>
      <c r="N9" s="309">
        <v>0</v>
      </c>
      <c r="O9" s="308">
        <v>0</v>
      </c>
      <c r="P9" s="331">
        <v>5142.24</v>
      </c>
      <c r="Q9" s="309">
        <v>0</v>
      </c>
      <c r="R9" s="308">
        <v>0</v>
      </c>
      <c r="S9" s="314">
        <v>0</v>
      </c>
      <c r="T9" s="314">
        <v>0</v>
      </c>
      <c r="U9" s="331">
        <v>4284.72</v>
      </c>
      <c r="V9" s="308">
        <v>4305.84</v>
      </c>
      <c r="W9" s="309">
        <v>0</v>
      </c>
      <c r="X9" s="309">
        <v>423215.52</v>
      </c>
      <c r="Y9" s="308">
        <v>0</v>
      </c>
      <c r="Z9" s="314">
        <v>0</v>
      </c>
      <c r="AA9" s="331">
        <v>350000</v>
      </c>
      <c r="AB9" s="309">
        <v>0</v>
      </c>
      <c r="AC9" s="309">
        <v>0</v>
      </c>
      <c r="AD9" s="309">
        <v>0</v>
      </c>
      <c r="AE9" s="309">
        <v>0</v>
      </c>
      <c r="AF9" s="309">
        <v>0</v>
      </c>
      <c r="AG9" s="308">
        <v>0</v>
      </c>
      <c r="AH9" s="314">
        <v>350000</v>
      </c>
      <c r="AI9" s="309">
        <v>470000</v>
      </c>
      <c r="AJ9" s="309">
        <v>207000</v>
      </c>
      <c r="AK9" s="309">
        <v>3000</v>
      </c>
      <c r="AL9" s="309">
        <v>0</v>
      </c>
      <c r="AM9" s="309">
        <v>0</v>
      </c>
      <c r="AN9" s="309">
        <v>2000</v>
      </c>
      <c r="AO9" s="309">
        <v>2000</v>
      </c>
      <c r="AP9" s="309">
        <v>2000</v>
      </c>
      <c r="AQ9" s="309">
        <v>0</v>
      </c>
      <c r="AR9" s="309">
        <v>0</v>
      </c>
      <c r="AS9" s="309">
        <v>20000</v>
      </c>
      <c r="AT9" s="309">
        <v>0</v>
      </c>
      <c r="AU9" s="309">
        <v>110000</v>
      </c>
      <c r="AV9" s="309">
        <v>2000</v>
      </c>
      <c r="AW9" s="309">
        <v>5000</v>
      </c>
      <c r="AX9" s="309">
        <v>5000</v>
      </c>
      <c r="AY9" s="309">
        <v>20000</v>
      </c>
      <c r="AZ9" s="309">
        <v>0</v>
      </c>
      <c r="BA9" s="309">
        <v>0</v>
      </c>
      <c r="BB9" s="309">
        <v>0</v>
      </c>
      <c r="BC9" s="309">
        <v>20000</v>
      </c>
      <c r="BD9" s="309">
        <v>0</v>
      </c>
      <c r="BE9" s="309">
        <v>0</v>
      </c>
      <c r="BF9" s="309">
        <v>0</v>
      </c>
      <c r="BG9" s="309">
        <v>0</v>
      </c>
      <c r="BH9" s="313">
        <v>22000</v>
      </c>
      <c r="BI9" s="308">
        <v>0</v>
      </c>
      <c r="BJ9" s="314">
        <v>22000</v>
      </c>
      <c r="BK9" s="331">
        <v>50000</v>
      </c>
      <c r="BL9" s="309">
        <v>0</v>
      </c>
      <c r="BM9" s="309">
        <v>0</v>
      </c>
      <c r="BN9" s="308">
        <v>0</v>
      </c>
      <c r="BO9" s="326">
        <v>50000</v>
      </c>
      <c r="BP9" s="309">
        <v>262690</v>
      </c>
      <c r="BQ9" s="309">
        <v>0</v>
      </c>
      <c r="BR9" s="313">
        <v>0</v>
      </c>
      <c r="BS9" s="309">
        <v>0</v>
      </c>
      <c r="BT9" s="309">
        <v>0</v>
      </c>
      <c r="BU9" s="309">
        <v>0</v>
      </c>
      <c r="BV9" s="309">
        <v>0</v>
      </c>
      <c r="BW9" s="309">
        <v>0</v>
      </c>
      <c r="BX9" s="309">
        <v>0</v>
      </c>
      <c r="BY9" s="309">
        <v>0</v>
      </c>
      <c r="BZ9" s="309">
        <v>0</v>
      </c>
      <c r="CA9" s="309">
        <v>0</v>
      </c>
      <c r="CB9" s="309">
        <v>0</v>
      </c>
      <c r="CC9" s="309">
        <v>0</v>
      </c>
      <c r="CD9" s="309">
        <v>0</v>
      </c>
      <c r="CE9" s="309">
        <v>0</v>
      </c>
      <c r="CF9" s="309">
        <v>0</v>
      </c>
      <c r="CG9" s="309">
        <v>0</v>
      </c>
      <c r="CH9" s="309">
        <v>0</v>
      </c>
      <c r="CI9" s="309">
        <v>0</v>
      </c>
      <c r="CJ9" s="309">
        <v>0</v>
      </c>
      <c r="CK9" s="309">
        <v>0</v>
      </c>
      <c r="CL9" s="309">
        <v>0</v>
      </c>
      <c r="CM9" s="309">
        <v>0</v>
      </c>
      <c r="CN9" s="309">
        <v>0</v>
      </c>
      <c r="CO9" s="309">
        <v>0</v>
      </c>
      <c r="CP9" s="309">
        <v>0</v>
      </c>
      <c r="CQ9" s="309">
        <v>0</v>
      </c>
      <c r="CR9" s="309">
        <v>0</v>
      </c>
      <c r="CS9" s="313">
        <v>0</v>
      </c>
      <c r="CT9" s="313">
        <v>0</v>
      </c>
      <c r="CU9" s="313">
        <v>0</v>
      </c>
      <c r="CV9" s="313">
        <v>0</v>
      </c>
      <c r="CW9" s="309">
        <v>262690</v>
      </c>
      <c r="CX9" s="309">
        <v>240</v>
      </c>
      <c r="CY9" s="309">
        <v>262450</v>
      </c>
      <c r="CZ9" s="309">
        <v>0</v>
      </c>
      <c r="DA9" s="313">
        <v>0</v>
      </c>
      <c r="DB9" s="313">
        <v>0</v>
      </c>
      <c r="DC9" s="309">
        <v>0</v>
      </c>
      <c r="DD9" s="309">
        <v>0</v>
      </c>
      <c r="DE9" s="313">
        <v>0</v>
      </c>
      <c r="DF9" s="313">
        <v>0</v>
      </c>
      <c r="DG9" s="309">
        <v>0</v>
      </c>
      <c r="DH9" s="309">
        <v>0</v>
      </c>
      <c r="DI9" s="313">
        <v>0</v>
      </c>
      <c r="DJ9" s="309">
        <v>0</v>
      </c>
      <c r="DK9" s="309">
        <v>0</v>
      </c>
      <c r="DL9" s="309">
        <v>0</v>
      </c>
      <c r="DM9" s="309">
        <v>0</v>
      </c>
      <c r="DN9" s="309">
        <v>0</v>
      </c>
      <c r="DO9" s="309">
        <v>0</v>
      </c>
      <c r="DP9" s="309">
        <v>0</v>
      </c>
      <c r="DQ9" s="309">
        <v>0</v>
      </c>
      <c r="DR9" s="309">
        <v>0</v>
      </c>
      <c r="DS9" s="309">
        <v>0</v>
      </c>
      <c r="DT9" s="309">
        <v>0</v>
      </c>
      <c r="DU9" s="309">
        <v>0</v>
      </c>
      <c r="DV9" s="309">
        <v>0</v>
      </c>
      <c r="DW9" s="309">
        <v>0</v>
      </c>
      <c r="DX9" s="309">
        <v>0</v>
      </c>
      <c r="DY9" s="309">
        <v>0</v>
      </c>
      <c r="DZ9" s="309">
        <v>0</v>
      </c>
      <c r="EA9" s="309">
        <v>0</v>
      </c>
      <c r="EB9" s="309">
        <v>0</v>
      </c>
      <c r="EC9" s="309">
        <v>0</v>
      </c>
      <c r="ED9" s="309">
        <v>0</v>
      </c>
      <c r="EE9" s="309">
        <v>0</v>
      </c>
      <c r="EF9" s="313">
        <v>0</v>
      </c>
      <c r="EG9" s="313">
        <v>0</v>
      </c>
      <c r="EH9" s="308">
        <v>0</v>
      </c>
      <c r="EI9" s="308">
        <v>0</v>
      </c>
      <c r="EJ9" s="308">
        <v>0</v>
      </c>
    </row>
    <row r="10" spans="1:140" ht="17.25" customHeight="1">
      <c r="A10" s="334"/>
      <c r="B10" s="336" t="s">
        <v>2</v>
      </c>
      <c r="C10" s="333"/>
      <c r="D10" s="335" t="s">
        <v>156</v>
      </c>
      <c r="E10" s="314">
        <v>1972830.32</v>
      </c>
      <c r="F10" s="331">
        <v>1240140.32</v>
      </c>
      <c r="G10" s="309">
        <v>433812</v>
      </c>
      <c r="H10" s="309">
        <v>19380</v>
      </c>
      <c r="I10" s="309">
        <v>0</v>
      </c>
      <c r="J10" s="309">
        <v>0</v>
      </c>
      <c r="K10" s="309">
        <v>0</v>
      </c>
      <c r="L10" s="309">
        <v>0</v>
      </c>
      <c r="M10" s="313">
        <v>13732.8</v>
      </c>
      <c r="N10" s="309">
        <v>0</v>
      </c>
      <c r="O10" s="308">
        <v>0</v>
      </c>
      <c r="P10" s="331">
        <v>5142.24</v>
      </c>
      <c r="Q10" s="309">
        <v>0</v>
      </c>
      <c r="R10" s="308">
        <v>0</v>
      </c>
      <c r="S10" s="314">
        <v>0</v>
      </c>
      <c r="T10" s="314">
        <v>0</v>
      </c>
      <c r="U10" s="331">
        <v>4284.72</v>
      </c>
      <c r="V10" s="308">
        <v>4305.84</v>
      </c>
      <c r="W10" s="309">
        <v>0</v>
      </c>
      <c r="X10" s="309">
        <v>423215.52</v>
      </c>
      <c r="Y10" s="308">
        <v>0</v>
      </c>
      <c r="Z10" s="314">
        <v>0</v>
      </c>
      <c r="AA10" s="331">
        <v>350000</v>
      </c>
      <c r="AB10" s="309">
        <v>0</v>
      </c>
      <c r="AC10" s="309">
        <v>0</v>
      </c>
      <c r="AD10" s="309">
        <v>0</v>
      </c>
      <c r="AE10" s="309">
        <v>0</v>
      </c>
      <c r="AF10" s="309">
        <v>0</v>
      </c>
      <c r="AG10" s="308">
        <v>0</v>
      </c>
      <c r="AH10" s="314">
        <v>350000</v>
      </c>
      <c r="AI10" s="309">
        <v>470000</v>
      </c>
      <c r="AJ10" s="309">
        <v>207000</v>
      </c>
      <c r="AK10" s="309">
        <v>3000</v>
      </c>
      <c r="AL10" s="309">
        <v>0</v>
      </c>
      <c r="AM10" s="309">
        <v>0</v>
      </c>
      <c r="AN10" s="309">
        <v>2000</v>
      </c>
      <c r="AO10" s="309">
        <v>2000</v>
      </c>
      <c r="AP10" s="309">
        <v>2000</v>
      </c>
      <c r="AQ10" s="309">
        <v>0</v>
      </c>
      <c r="AR10" s="309">
        <v>0</v>
      </c>
      <c r="AS10" s="309">
        <v>20000</v>
      </c>
      <c r="AT10" s="309">
        <v>0</v>
      </c>
      <c r="AU10" s="309">
        <v>110000</v>
      </c>
      <c r="AV10" s="309">
        <v>2000</v>
      </c>
      <c r="AW10" s="309">
        <v>5000</v>
      </c>
      <c r="AX10" s="309">
        <v>5000</v>
      </c>
      <c r="AY10" s="309">
        <v>20000</v>
      </c>
      <c r="AZ10" s="309">
        <v>0</v>
      </c>
      <c r="BA10" s="309">
        <v>0</v>
      </c>
      <c r="BB10" s="309">
        <v>0</v>
      </c>
      <c r="BC10" s="309">
        <v>20000</v>
      </c>
      <c r="BD10" s="309">
        <v>0</v>
      </c>
      <c r="BE10" s="309">
        <v>0</v>
      </c>
      <c r="BF10" s="309">
        <v>0</v>
      </c>
      <c r="BG10" s="309">
        <v>0</v>
      </c>
      <c r="BH10" s="313">
        <v>22000</v>
      </c>
      <c r="BI10" s="308">
        <v>0</v>
      </c>
      <c r="BJ10" s="314">
        <v>22000</v>
      </c>
      <c r="BK10" s="331">
        <v>50000</v>
      </c>
      <c r="BL10" s="309">
        <v>0</v>
      </c>
      <c r="BM10" s="309">
        <v>0</v>
      </c>
      <c r="BN10" s="308">
        <v>0</v>
      </c>
      <c r="BO10" s="326">
        <v>50000</v>
      </c>
      <c r="BP10" s="309">
        <v>262690</v>
      </c>
      <c r="BQ10" s="309">
        <v>0</v>
      </c>
      <c r="BR10" s="313">
        <v>0</v>
      </c>
      <c r="BS10" s="309">
        <v>0</v>
      </c>
      <c r="BT10" s="309">
        <v>0</v>
      </c>
      <c r="BU10" s="309">
        <v>0</v>
      </c>
      <c r="BV10" s="309">
        <v>0</v>
      </c>
      <c r="BW10" s="309">
        <v>0</v>
      </c>
      <c r="BX10" s="309">
        <v>0</v>
      </c>
      <c r="BY10" s="309">
        <v>0</v>
      </c>
      <c r="BZ10" s="309">
        <v>0</v>
      </c>
      <c r="CA10" s="309">
        <v>0</v>
      </c>
      <c r="CB10" s="309">
        <v>0</v>
      </c>
      <c r="CC10" s="309">
        <v>0</v>
      </c>
      <c r="CD10" s="309">
        <v>0</v>
      </c>
      <c r="CE10" s="309">
        <v>0</v>
      </c>
      <c r="CF10" s="309">
        <v>0</v>
      </c>
      <c r="CG10" s="309">
        <v>0</v>
      </c>
      <c r="CH10" s="309">
        <v>0</v>
      </c>
      <c r="CI10" s="309">
        <v>0</v>
      </c>
      <c r="CJ10" s="309">
        <v>0</v>
      </c>
      <c r="CK10" s="309">
        <v>0</v>
      </c>
      <c r="CL10" s="309">
        <v>0</v>
      </c>
      <c r="CM10" s="309">
        <v>0</v>
      </c>
      <c r="CN10" s="309">
        <v>0</v>
      </c>
      <c r="CO10" s="309">
        <v>0</v>
      </c>
      <c r="CP10" s="309">
        <v>0</v>
      </c>
      <c r="CQ10" s="309">
        <v>0</v>
      </c>
      <c r="CR10" s="309">
        <v>0</v>
      </c>
      <c r="CS10" s="313">
        <v>0</v>
      </c>
      <c r="CT10" s="313">
        <v>0</v>
      </c>
      <c r="CU10" s="313">
        <v>0</v>
      </c>
      <c r="CV10" s="313">
        <v>0</v>
      </c>
      <c r="CW10" s="309">
        <v>262690</v>
      </c>
      <c r="CX10" s="309">
        <v>240</v>
      </c>
      <c r="CY10" s="309">
        <v>262450</v>
      </c>
      <c r="CZ10" s="309">
        <v>0</v>
      </c>
      <c r="DA10" s="313">
        <v>0</v>
      </c>
      <c r="DB10" s="313">
        <v>0</v>
      </c>
      <c r="DC10" s="309">
        <v>0</v>
      </c>
      <c r="DD10" s="309">
        <v>0</v>
      </c>
      <c r="DE10" s="313">
        <v>0</v>
      </c>
      <c r="DF10" s="313">
        <v>0</v>
      </c>
      <c r="DG10" s="309">
        <v>0</v>
      </c>
      <c r="DH10" s="309">
        <v>0</v>
      </c>
      <c r="DI10" s="313">
        <v>0</v>
      </c>
      <c r="DJ10" s="309">
        <v>0</v>
      </c>
      <c r="DK10" s="309">
        <v>0</v>
      </c>
      <c r="DL10" s="309">
        <v>0</v>
      </c>
      <c r="DM10" s="309">
        <v>0</v>
      </c>
      <c r="DN10" s="309">
        <v>0</v>
      </c>
      <c r="DO10" s="309">
        <v>0</v>
      </c>
      <c r="DP10" s="309">
        <v>0</v>
      </c>
      <c r="DQ10" s="309">
        <v>0</v>
      </c>
      <c r="DR10" s="309">
        <v>0</v>
      </c>
      <c r="DS10" s="309">
        <v>0</v>
      </c>
      <c r="DT10" s="309">
        <v>0</v>
      </c>
      <c r="DU10" s="309">
        <v>0</v>
      </c>
      <c r="DV10" s="309">
        <v>0</v>
      </c>
      <c r="DW10" s="309">
        <v>0</v>
      </c>
      <c r="DX10" s="309">
        <v>0</v>
      </c>
      <c r="DY10" s="309">
        <v>0</v>
      </c>
      <c r="DZ10" s="309">
        <v>0</v>
      </c>
      <c r="EA10" s="309">
        <v>0</v>
      </c>
      <c r="EB10" s="309">
        <v>0</v>
      </c>
      <c r="EC10" s="309">
        <v>0</v>
      </c>
      <c r="ED10" s="309">
        <v>0</v>
      </c>
      <c r="EE10" s="309">
        <v>0</v>
      </c>
      <c r="EF10" s="313">
        <v>0</v>
      </c>
      <c r="EG10" s="313">
        <v>0</v>
      </c>
      <c r="EH10" s="308">
        <v>0</v>
      </c>
      <c r="EI10" s="308">
        <v>0</v>
      </c>
      <c r="EJ10" s="308">
        <v>0</v>
      </c>
    </row>
    <row r="11" spans="1:140" ht="17.25" customHeight="1">
      <c r="A11" s="334" t="s">
        <v>1</v>
      </c>
      <c r="B11" s="336" t="s">
        <v>1</v>
      </c>
      <c r="C11" s="333" t="s">
        <v>311</v>
      </c>
      <c r="D11" s="335" t="s">
        <v>73</v>
      </c>
      <c r="E11" s="314">
        <v>1972830.32</v>
      </c>
      <c r="F11" s="331">
        <v>1240140.32</v>
      </c>
      <c r="G11" s="309">
        <v>433812</v>
      </c>
      <c r="H11" s="309">
        <v>19380</v>
      </c>
      <c r="I11" s="309">
        <v>0</v>
      </c>
      <c r="J11" s="309">
        <v>0</v>
      </c>
      <c r="K11" s="309">
        <v>0</v>
      </c>
      <c r="L11" s="309">
        <v>0</v>
      </c>
      <c r="M11" s="313">
        <v>13732.8</v>
      </c>
      <c r="N11" s="309">
        <v>0</v>
      </c>
      <c r="O11" s="308">
        <v>0</v>
      </c>
      <c r="P11" s="331">
        <v>5142.24</v>
      </c>
      <c r="Q11" s="309">
        <v>0</v>
      </c>
      <c r="R11" s="308">
        <v>0</v>
      </c>
      <c r="S11" s="314">
        <v>0</v>
      </c>
      <c r="T11" s="314">
        <v>0</v>
      </c>
      <c r="U11" s="331">
        <v>4284.72</v>
      </c>
      <c r="V11" s="308">
        <v>4305.84</v>
      </c>
      <c r="W11" s="309">
        <v>0</v>
      </c>
      <c r="X11" s="309">
        <v>423215.52</v>
      </c>
      <c r="Y11" s="308">
        <v>0</v>
      </c>
      <c r="Z11" s="314">
        <v>0</v>
      </c>
      <c r="AA11" s="331">
        <v>350000</v>
      </c>
      <c r="AB11" s="309">
        <v>0</v>
      </c>
      <c r="AC11" s="309">
        <v>0</v>
      </c>
      <c r="AD11" s="309">
        <v>0</v>
      </c>
      <c r="AE11" s="309">
        <v>0</v>
      </c>
      <c r="AF11" s="309">
        <v>0</v>
      </c>
      <c r="AG11" s="308">
        <v>0</v>
      </c>
      <c r="AH11" s="314">
        <v>350000</v>
      </c>
      <c r="AI11" s="309">
        <v>470000</v>
      </c>
      <c r="AJ11" s="309">
        <v>207000</v>
      </c>
      <c r="AK11" s="309">
        <v>3000</v>
      </c>
      <c r="AL11" s="309">
        <v>0</v>
      </c>
      <c r="AM11" s="309">
        <v>0</v>
      </c>
      <c r="AN11" s="309">
        <v>2000</v>
      </c>
      <c r="AO11" s="309">
        <v>2000</v>
      </c>
      <c r="AP11" s="309">
        <v>2000</v>
      </c>
      <c r="AQ11" s="309">
        <v>0</v>
      </c>
      <c r="AR11" s="309">
        <v>0</v>
      </c>
      <c r="AS11" s="309">
        <v>20000</v>
      </c>
      <c r="AT11" s="309">
        <v>0</v>
      </c>
      <c r="AU11" s="309">
        <v>110000</v>
      </c>
      <c r="AV11" s="309">
        <v>2000</v>
      </c>
      <c r="AW11" s="309">
        <v>5000</v>
      </c>
      <c r="AX11" s="309">
        <v>5000</v>
      </c>
      <c r="AY11" s="309">
        <v>20000</v>
      </c>
      <c r="AZ11" s="309">
        <v>0</v>
      </c>
      <c r="BA11" s="309">
        <v>0</v>
      </c>
      <c r="BB11" s="309">
        <v>0</v>
      </c>
      <c r="BC11" s="309">
        <v>20000</v>
      </c>
      <c r="BD11" s="309">
        <v>0</v>
      </c>
      <c r="BE11" s="309">
        <v>0</v>
      </c>
      <c r="BF11" s="309">
        <v>0</v>
      </c>
      <c r="BG11" s="309">
        <v>0</v>
      </c>
      <c r="BH11" s="313">
        <v>22000</v>
      </c>
      <c r="BI11" s="308">
        <v>0</v>
      </c>
      <c r="BJ11" s="314">
        <v>22000</v>
      </c>
      <c r="BK11" s="331">
        <v>50000</v>
      </c>
      <c r="BL11" s="309">
        <v>0</v>
      </c>
      <c r="BM11" s="309">
        <v>0</v>
      </c>
      <c r="BN11" s="308">
        <v>0</v>
      </c>
      <c r="BO11" s="326">
        <v>50000</v>
      </c>
      <c r="BP11" s="309">
        <v>262690</v>
      </c>
      <c r="BQ11" s="309">
        <v>0</v>
      </c>
      <c r="BR11" s="313">
        <v>0</v>
      </c>
      <c r="BS11" s="309">
        <v>0</v>
      </c>
      <c r="BT11" s="309">
        <v>0</v>
      </c>
      <c r="BU11" s="309">
        <v>0</v>
      </c>
      <c r="BV11" s="309">
        <v>0</v>
      </c>
      <c r="BW11" s="309">
        <v>0</v>
      </c>
      <c r="BX11" s="309">
        <v>0</v>
      </c>
      <c r="BY11" s="309">
        <v>0</v>
      </c>
      <c r="BZ11" s="309">
        <v>0</v>
      </c>
      <c r="CA11" s="309">
        <v>0</v>
      </c>
      <c r="CB11" s="309">
        <v>0</v>
      </c>
      <c r="CC11" s="309">
        <v>0</v>
      </c>
      <c r="CD11" s="309">
        <v>0</v>
      </c>
      <c r="CE11" s="309">
        <v>0</v>
      </c>
      <c r="CF11" s="309">
        <v>0</v>
      </c>
      <c r="CG11" s="309">
        <v>0</v>
      </c>
      <c r="CH11" s="309">
        <v>0</v>
      </c>
      <c r="CI11" s="309">
        <v>0</v>
      </c>
      <c r="CJ11" s="309">
        <v>0</v>
      </c>
      <c r="CK11" s="309">
        <v>0</v>
      </c>
      <c r="CL11" s="309">
        <v>0</v>
      </c>
      <c r="CM11" s="309">
        <v>0</v>
      </c>
      <c r="CN11" s="309">
        <v>0</v>
      </c>
      <c r="CO11" s="309">
        <v>0</v>
      </c>
      <c r="CP11" s="309">
        <v>0</v>
      </c>
      <c r="CQ11" s="309">
        <v>0</v>
      </c>
      <c r="CR11" s="309">
        <v>0</v>
      </c>
      <c r="CS11" s="313">
        <v>0</v>
      </c>
      <c r="CT11" s="313">
        <v>0</v>
      </c>
      <c r="CU11" s="313">
        <v>0</v>
      </c>
      <c r="CV11" s="313">
        <v>0</v>
      </c>
      <c r="CW11" s="309">
        <v>262690</v>
      </c>
      <c r="CX11" s="309">
        <v>240</v>
      </c>
      <c r="CY11" s="309">
        <v>262450</v>
      </c>
      <c r="CZ11" s="309">
        <v>0</v>
      </c>
      <c r="DA11" s="313">
        <v>0</v>
      </c>
      <c r="DB11" s="313">
        <v>0</v>
      </c>
      <c r="DC11" s="309">
        <v>0</v>
      </c>
      <c r="DD11" s="309">
        <v>0</v>
      </c>
      <c r="DE11" s="313">
        <v>0</v>
      </c>
      <c r="DF11" s="313">
        <v>0</v>
      </c>
      <c r="DG11" s="309">
        <v>0</v>
      </c>
      <c r="DH11" s="309">
        <v>0</v>
      </c>
      <c r="DI11" s="313">
        <v>0</v>
      </c>
      <c r="DJ11" s="309">
        <v>0</v>
      </c>
      <c r="DK11" s="309">
        <v>0</v>
      </c>
      <c r="DL11" s="309">
        <v>0</v>
      </c>
      <c r="DM11" s="309">
        <v>0</v>
      </c>
      <c r="DN11" s="309">
        <v>0</v>
      </c>
      <c r="DO11" s="309">
        <v>0</v>
      </c>
      <c r="DP11" s="309">
        <v>0</v>
      </c>
      <c r="DQ11" s="309">
        <v>0</v>
      </c>
      <c r="DR11" s="309">
        <v>0</v>
      </c>
      <c r="DS11" s="309">
        <v>0</v>
      </c>
      <c r="DT11" s="309">
        <v>0</v>
      </c>
      <c r="DU11" s="309">
        <v>0</v>
      </c>
      <c r="DV11" s="309">
        <v>0</v>
      </c>
      <c r="DW11" s="309">
        <v>0</v>
      </c>
      <c r="DX11" s="309">
        <v>0</v>
      </c>
      <c r="DY11" s="309">
        <v>0</v>
      </c>
      <c r="DZ11" s="309">
        <v>0</v>
      </c>
      <c r="EA11" s="309">
        <v>0</v>
      </c>
      <c r="EB11" s="309">
        <v>0</v>
      </c>
      <c r="EC11" s="309">
        <v>0</v>
      </c>
      <c r="ED11" s="309">
        <v>0</v>
      </c>
      <c r="EE11" s="309">
        <v>0</v>
      </c>
      <c r="EF11" s="313">
        <v>0</v>
      </c>
      <c r="EG11" s="313">
        <v>0</v>
      </c>
      <c r="EH11" s="308">
        <v>0</v>
      </c>
      <c r="EI11" s="308">
        <v>0</v>
      </c>
      <c r="EJ11" s="308">
        <v>0</v>
      </c>
    </row>
    <row r="12" spans="1:140" ht="17.25" customHeight="1">
      <c r="A12" s="334" t="s">
        <v>95</v>
      </c>
      <c r="B12" s="336"/>
      <c r="C12" s="333"/>
      <c r="D12" s="335" t="s">
        <v>12</v>
      </c>
      <c r="E12" s="314">
        <v>171949.2</v>
      </c>
      <c r="F12" s="331">
        <v>171949.2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  <c r="L12" s="309">
        <v>0</v>
      </c>
      <c r="M12" s="313">
        <v>0</v>
      </c>
      <c r="N12" s="309">
        <v>0</v>
      </c>
      <c r="O12" s="308">
        <v>0</v>
      </c>
      <c r="P12" s="331">
        <v>0</v>
      </c>
      <c r="Q12" s="309">
        <v>0</v>
      </c>
      <c r="R12" s="308">
        <v>0</v>
      </c>
      <c r="S12" s="314">
        <v>0</v>
      </c>
      <c r="T12" s="314">
        <v>0</v>
      </c>
      <c r="U12" s="331">
        <v>0</v>
      </c>
      <c r="V12" s="308">
        <v>0</v>
      </c>
      <c r="W12" s="309">
        <v>0</v>
      </c>
      <c r="X12" s="309">
        <v>0</v>
      </c>
      <c r="Y12" s="308">
        <v>171949.2</v>
      </c>
      <c r="Z12" s="314">
        <v>0</v>
      </c>
      <c r="AA12" s="331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8">
        <v>0</v>
      </c>
      <c r="AH12" s="314">
        <v>0</v>
      </c>
      <c r="AI12" s="309">
        <v>0</v>
      </c>
      <c r="AJ12" s="309">
        <v>0</v>
      </c>
      <c r="AK12" s="309">
        <v>0</v>
      </c>
      <c r="AL12" s="309">
        <v>0</v>
      </c>
      <c r="AM12" s="309">
        <v>0</v>
      </c>
      <c r="AN12" s="309">
        <v>0</v>
      </c>
      <c r="AO12" s="309">
        <v>0</v>
      </c>
      <c r="AP12" s="309">
        <v>0</v>
      </c>
      <c r="AQ12" s="309">
        <v>0</v>
      </c>
      <c r="AR12" s="309">
        <v>0</v>
      </c>
      <c r="AS12" s="309">
        <v>0</v>
      </c>
      <c r="AT12" s="309">
        <v>0</v>
      </c>
      <c r="AU12" s="309">
        <v>0</v>
      </c>
      <c r="AV12" s="309">
        <v>0</v>
      </c>
      <c r="AW12" s="309">
        <v>0</v>
      </c>
      <c r="AX12" s="309">
        <v>0</v>
      </c>
      <c r="AY12" s="309">
        <v>0</v>
      </c>
      <c r="AZ12" s="309">
        <v>0</v>
      </c>
      <c r="BA12" s="309">
        <v>0</v>
      </c>
      <c r="BB12" s="309">
        <v>0</v>
      </c>
      <c r="BC12" s="309">
        <v>0</v>
      </c>
      <c r="BD12" s="309">
        <v>0</v>
      </c>
      <c r="BE12" s="309">
        <v>0</v>
      </c>
      <c r="BF12" s="309">
        <v>0</v>
      </c>
      <c r="BG12" s="309">
        <v>0</v>
      </c>
      <c r="BH12" s="313">
        <v>0</v>
      </c>
      <c r="BI12" s="308">
        <v>0</v>
      </c>
      <c r="BJ12" s="314">
        <v>0</v>
      </c>
      <c r="BK12" s="331">
        <v>0</v>
      </c>
      <c r="BL12" s="309">
        <v>0</v>
      </c>
      <c r="BM12" s="309">
        <v>0</v>
      </c>
      <c r="BN12" s="308">
        <v>0</v>
      </c>
      <c r="BO12" s="326">
        <v>0</v>
      </c>
      <c r="BP12" s="309">
        <v>0</v>
      </c>
      <c r="BQ12" s="309">
        <v>0</v>
      </c>
      <c r="BR12" s="313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>
        <v>0</v>
      </c>
      <c r="CC12" s="309">
        <v>0</v>
      </c>
      <c r="CD12" s="309">
        <v>0</v>
      </c>
      <c r="CE12" s="309">
        <v>0</v>
      </c>
      <c r="CF12" s="309">
        <v>0</v>
      </c>
      <c r="CG12" s="309">
        <v>0</v>
      </c>
      <c r="CH12" s="309">
        <v>0</v>
      </c>
      <c r="CI12" s="309">
        <v>0</v>
      </c>
      <c r="CJ12" s="309"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13">
        <v>0</v>
      </c>
      <c r="CT12" s="313">
        <v>0</v>
      </c>
      <c r="CU12" s="313">
        <v>0</v>
      </c>
      <c r="CV12" s="313">
        <v>0</v>
      </c>
      <c r="CW12" s="309">
        <v>0</v>
      </c>
      <c r="CX12" s="309">
        <v>0</v>
      </c>
      <c r="CY12" s="309">
        <v>0</v>
      </c>
      <c r="CZ12" s="309">
        <v>0</v>
      </c>
      <c r="DA12" s="313">
        <v>0</v>
      </c>
      <c r="DB12" s="313">
        <v>0</v>
      </c>
      <c r="DC12" s="309">
        <v>0</v>
      </c>
      <c r="DD12" s="309">
        <v>0</v>
      </c>
      <c r="DE12" s="313">
        <v>0</v>
      </c>
      <c r="DF12" s="313">
        <v>0</v>
      </c>
      <c r="DG12" s="309">
        <v>0</v>
      </c>
      <c r="DH12" s="309">
        <v>0</v>
      </c>
      <c r="DI12" s="313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>
        <v>0</v>
      </c>
      <c r="DS12" s="309">
        <v>0</v>
      </c>
      <c r="DT12" s="309">
        <v>0</v>
      </c>
      <c r="DU12" s="309">
        <v>0</v>
      </c>
      <c r="DV12" s="309">
        <v>0</v>
      </c>
      <c r="DW12" s="309">
        <v>0</v>
      </c>
      <c r="DX12" s="309">
        <v>0</v>
      </c>
      <c r="DY12" s="309">
        <v>0</v>
      </c>
      <c r="DZ12" s="309"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13">
        <v>0</v>
      </c>
      <c r="EG12" s="313">
        <v>0</v>
      </c>
      <c r="EH12" s="308">
        <v>0</v>
      </c>
      <c r="EI12" s="308">
        <v>0</v>
      </c>
      <c r="EJ12" s="308">
        <v>0</v>
      </c>
    </row>
    <row r="13" spans="1:140" ht="17.25" customHeight="1">
      <c r="A13" s="334"/>
      <c r="B13" s="336" t="s">
        <v>308</v>
      </c>
      <c r="C13" s="333"/>
      <c r="D13" s="335" t="s">
        <v>305</v>
      </c>
      <c r="E13" s="314">
        <v>171949.2</v>
      </c>
      <c r="F13" s="331">
        <v>171949.2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  <c r="L13" s="309">
        <v>0</v>
      </c>
      <c r="M13" s="313">
        <v>0</v>
      </c>
      <c r="N13" s="309">
        <v>0</v>
      </c>
      <c r="O13" s="308">
        <v>0</v>
      </c>
      <c r="P13" s="331">
        <v>0</v>
      </c>
      <c r="Q13" s="309">
        <v>0</v>
      </c>
      <c r="R13" s="308">
        <v>0</v>
      </c>
      <c r="S13" s="314">
        <v>0</v>
      </c>
      <c r="T13" s="314">
        <v>0</v>
      </c>
      <c r="U13" s="331">
        <v>0</v>
      </c>
      <c r="V13" s="308">
        <v>0</v>
      </c>
      <c r="W13" s="309">
        <v>0</v>
      </c>
      <c r="X13" s="309">
        <v>0</v>
      </c>
      <c r="Y13" s="308">
        <v>171949.2</v>
      </c>
      <c r="Z13" s="314">
        <v>0</v>
      </c>
      <c r="AA13" s="331">
        <v>0</v>
      </c>
      <c r="AB13" s="309">
        <v>0</v>
      </c>
      <c r="AC13" s="309">
        <v>0</v>
      </c>
      <c r="AD13" s="309">
        <v>0</v>
      </c>
      <c r="AE13" s="309">
        <v>0</v>
      </c>
      <c r="AF13" s="309">
        <v>0</v>
      </c>
      <c r="AG13" s="308">
        <v>0</v>
      </c>
      <c r="AH13" s="314">
        <v>0</v>
      </c>
      <c r="AI13" s="309">
        <v>0</v>
      </c>
      <c r="AJ13" s="309">
        <v>0</v>
      </c>
      <c r="AK13" s="309">
        <v>0</v>
      </c>
      <c r="AL13" s="309">
        <v>0</v>
      </c>
      <c r="AM13" s="309">
        <v>0</v>
      </c>
      <c r="AN13" s="309">
        <v>0</v>
      </c>
      <c r="AO13" s="309">
        <v>0</v>
      </c>
      <c r="AP13" s="309">
        <v>0</v>
      </c>
      <c r="AQ13" s="309">
        <v>0</v>
      </c>
      <c r="AR13" s="309">
        <v>0</v>
      </c>
      <c r="AS13" s="309">
        <v>0</v>
      </c>
      <c r="AT13" s="309">
        <v>0</v>
      </c>
      <c r="AU13" s="309">
        <v>0</v>
      </c>
      <c r="AV13" s="309">
        <v>0</v>
      </c>
      <c r="AW13" s="309">
        <v>0</v>
      </c>
      <c r="AX13" s="309">
        <v>0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>
        <v>0</v>
      </c>
      <c r="BF13" s="309">
        <v>0</v>
      </c>
      <c r="BG13" s="309">
        <v>0</v>
      </c>
      <c r="BH13" s="313">
        <v>0</v>
      </c>
      <c r="BI13" s="308">
        <v>0</v>
      </c>
      <c r="BJ13" s="314">
        <v>0</v>
      </c>
      <c r="BK13" s="331">
        <v>0</v>
      </c>
      <c r="BL13" s="309">
        <v>0</v>
      </c>
      <c r="BM13" s="309">
        <v>0</v>
      </c>
      <c r="BN13" s="308">
        <v>0</v>
      </c>
      <c r="BO13" s="326">
        <v>0</v>
      </c>
      <c r="BP13" s="309">
        <v>0</v>
      </c>
      <c r="BQ13" s="309">
        <v>0</v>
      </c>
      <c r="BR13" s="313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>
        <v>0</v>
      </c>
      <c r="CC13" s="309">
        <v>0</v>
      </c>
      <c r="CD13" s="309">
        <v>0</v>
      </c>
      <c r="CE13" s="309">
        <v>0</v>
      </c>
      <c r="CF13" s="309">
        <v>0</v>
      </c>
      <c r="CG13" s="309">
        <v>0</v>
      </c>
      <c r="CH13" s="309">
        <v>0</v>
      </c>
      <c r="CI13" s="309">
        <v>0</v>
      </c>
      <c r="CJ13" s="309"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13">
        <v>0</v>
      </c>
      <c r="CT13" s="313">
        <v>0</v>
      </c>
      <c r="CU13" s="313">
        <v>0</v>
      </c>
      <c r="CV13" s="313">
        <v>0</v>
      </c>
      <c r="CW13" s="309">
        <v>0</v>
      </c>
      <c r="CX13" s="309">
        <v>0</v>
      </c>
      <c r="CY13" s="309">
        <v>0</v>
      </c>
      <c r="CZ13" s="309">
        <v>0</v>
      </c>
      <c r="DA13" s="313">
        <v>0</v>
      </c>
      <c r="DB13" s="313">
        <v>0</v>
      </c>
      <c r="DC13" s="309">
        <v>0</v>
      </c>
      <c r="DD13" s="309">
        <v>0</v>
      </c>
      <c r="DE13" s="313">
        <v>0</v>
      </c>
      <c r="DF13" s="313">
        <v>0</v>
      </c>
      <c r="DG13" s="309">
        <v>0</v>
      </c>
      <c r="DH13" s="309">
        <v>0</v>
      </c>
      <c r="DI13" s="313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>
        <v>0</v>
      </c>
      <c r="DS13" s="309">
        <v>0</v>
      </c>
      <c r="DT13" s="309">
        <v>0</v>
      </c>
      <c r="DU13" s="309">
        <v>0</v>
      </c>
      <c r="DV13" s="309">
        <v>0</v>
      </c>
      <c r="DW13" s="309">
        <v>0</v>
      </c>
      <c r="DX13" s="309">
        <v>0</v>
      </c>
      <c r="DY13" s="309">
        <v>0</v>
      </c>
      <c r="DZ13" s="309">
        <v>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13">
        <v>0</v>
      </c>
      <c r="EG13" s="313">
        <v>0</v>
      </c>
      <c r="EH13" s="308">
        <v>0</v>
      </c>
      <c r="EI13" s="308">
        <v>0</v>
      </c>
      <c r="EJ13" s="308">
        <v>0</v>
      </c>
    </row>
    <row r="14" spans="1:140" ht="17.25" customHeight="1">
      <c r="A14" s="334" t="s">
        <v>1</v>
      </c>
      <c r="B14" s="336" t="s">
        <v>1</v>
      </c>
      <c r="C14" s="333" t="s">
        <v>308</v>
      </c>
      <c r="D14" s="335" t="s">
        <v>291</v>
      </c>
      <c r="E14" s="314">
        <v>171949.2</v>
      </c>
      <c r="F14" s="331">
        <v>171949.2</v>
      </c>
      <c r="G14" s="309">
        <v>0</v>
      </c>
      <c r="H14" s="309">
        <v>0</v>
      </c>
      <c r="I14" s="309">
        <v>0</v>
      </c>
      <c r="J14" s="309">
        <v>0</v>
      </c>
      <c r="K14" s="309">
        <v>0</v>
      </c>
      <c r="L14" s="309">
        <v>0</v>
      </c>
      <c r="M14" s="313">
        <v>0</v>
      </c>
      <c r="N14" s="309">
        <v>0</v>
      </c>
      <c r="O14" s="308">
        <v>0</v>
      </c>
      <c r="P14" s="331">
        <v>0</v>
      </c>
      <c r="Q14" s="309">
        <v>0</v>
      </c>
      <c r="R14" s="308">
        <v>0</v>
      </c>
      <c r="S14" s="314">
        <v>0</v>
      </c>
      <c r="T14" s="314">
        <v>0</v>
      </c>
      <c r="U14" s="331">
        <v>0</v>
      </c>
      <c r="V14" s="308">
        <v>0</v>
      </c>
      <c r="W14" s="309">
        <v>0</v>
      </c>
      <c r="X14" s="309">
        <v>0</v>
      </c>
      <c r="Y14" s="308">
        <v>171949.2</v>
      </c>
      <c r="Z14" s="314">
        <v>0</v>
      </c>
      <c r="AA14" s="331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8">
        <v>0</v>
      </c>
      <c r="AH14" s="314">
        <v>0</v>
      </c>
      <c r="AI14" s="309">
        <v>0</v>
      </c>
      <c r="AJ14" s="309">
        <v>0</v>
      </c>
      <c r="AK14" s="309">
        <v>0</v>
      </c>
      <c r="AL14" s="309">
        <v>0</v>
      </c>
      <c r="AM14" s="309">
        <v>0</v>
      </c>
      <c r="AN14" s="309">
        <v>0</v>
      </c>
      <c r="AO14" s="309">
        <v>0</v>
      </c>
      <c r="AP14" s="309">
        <v>0</v>
      </c>
      <c r="AQ14" s="309">
        <v>0</v>
      </c>
      <c r="AR14" s="309">
        <v>0</v>
      </c>
      <c r="AS14" s="309">
        <v>0</v>
      </c>
      <c r="AT14" s="309">
        <v>0</v>
      </c>
      <c r="AU14" s="309">
        <v>0</v>
      </c>
      <c r="AV14" s="309">
        <v>0</v>
      </c>
      <c r="AW14" s="309">
        <v>0</v>
      </c>
      <c r="AX14" s="309">
        <v>0</v>
      </c>
      <c r="AY14" s="309">
        <v>0</v>
      </c>
      <c r="AZ14" s="309">
        <v>0</v>
      </c>
      <c r="BA14" s="309">
        <v>0</v>
      </c>
      <c r="BB14" s="309">
        <v>0</v>
      </c>
      <c r="BC14" s="309">
        <v>0</v>
      </c>
      <c r="BD14" s="309">
        <v>0</v>
      </c>
      <c r="BE14" s="309">
        <v>0</v>
      </c>
      <c r="BF14" s="309">
        <v>0</v>
      </c>
      <c r="BG14" s="309">
        <v>0</v>
      </c>
      <c r="BH14" s="313">
        <v>0</v>
      </c>
      <c r="BI14" s="308">
        <v>0</v>
      </c>
      <c r="BJ14" s="314">
        <v>0</v>
      </c>
      <c r="BK14" s="331">
        <v>0</v>
      </c>
      <c r="BL14" s="309">
        <v>0</v>
      </c>
      <c r="BM14" s="309">
        <v>0</v>
      </c>
      <c r="BN14" s="308">
        <v>0</v>
      </c>
      <c r="BO14" s="326">
        <v>0</v>
      </c>
      <c r="BP14" s="309">
        <v>0</v>
      </c>
      <c r="BQ14" s="309">
        <v>0</v>
      </c>
      <c r="BR14" s="313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0</v>
      </c>
      <c r="CA14" s="309">
        <v>0</v>
      </c>
      <c r="CB14" s="309">
        <v>0</v>
      </c>
      <c r="CC14" s="309">
        <v>0</v>
      </c>
      <c r="CD14" s="309">
        <v>0</v>
      </c>
      <c r="CE14" s="309">
        <v>0</v>
      </c>
      <c r="CF14" s="309">
        <v>0</v>
      </c>
      <c r="CG14" s="309">
        <v>0</v>
      </c>
      <c r="CH14" s="309">
        <v>0</v>
      </c>
      <c r="CI14" s="309">
        <v>0</v>
      </c>
      <c r="CJ14" s="309"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13">
        <v>0</v>
      </c>
      <c r="CT14" s="313">
        <v>0</v>
      </c>
      <c r="CU14" s="313">
        <v>0</v>
      </c>
      <c r="CV14" s="313">
        <v>0</v>
      </c>
      <c r="CW14" s="309">
        <v>0</v>
      </c>
      <c r="CX14" s="309">
        <v>0</v>
      </c>
      <c r="CY14" s="309">
        <v>0</v>
      </c>
      <c r="CZ14" s="309">
        <v>0</v>
      </c>
      <c r="DA14" s="313">
        <v>0</v>
      </c>
      <c r="DB14" s="313">
        <v>0</v>
      </c>
      <c r="DC14" s="309">
        <v>0</v>
      </c>
      <c r="DD14" s="309">
        <v>0</v>
      </c>
      <c r="DE14" s="313">
        <v>0</v>
      </c>
      <c r="DF14" s="313">
        <v>0</v>
      </c>
      <c r="DG14" s="309">
        <v>0</v>
      </c>
      <c r="DH14" s="309">
        <v>0</v>
      </c>
      <c r="DI14" s="313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>
        <v>0</v>
      </c>
      <c r="DS14" s="309">
        <v>0</v>
      </c>
      <c r="DT14" s="309">
        <v>0</v>
      </c>
      <c r="DU14" s="309">
        <v>0</v>
      </c>
      <c r="DV14" s="309">
        <v>0</v>
      </c>
      <c r="DW14" s="309">
        <v>0</v>
      </c>
      <c r="DX14" s="309">
        <v>0</v>
      </c>
      <c r="DY14" s="309">
        <v>0</v>
      </c>
      <c r="DZ14" s="309"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13">
        <v>0</v>
      </c>
      <c r="EG14" s="313">
        <v>0</v>
      </c>
      <c r="EH14" s="308">
        <v>0</v>
      </c>
      <c r="EI14" s="308">
        <v>0</v>
      </c>
      <c r="EJ14" s="308">
        <v>0</v>
      </c>
    </row>
    <row r="15" spans="1:140" ht="17.25" customHeight="1">
      <c r="A15" s="334" t="s">
        <v>166</v>
      </c>
      <c r="B15" s="336"/>
      <c r="C15" s="333"/>
      <c r="D15" s="335" t="s">
        <v>31</v>
      </c>
      <c r="E15" s="314">
        <v>65809.32</v>
      </c>
      <c r="F15" s="331">
        <v>65809.32</v>
      </c>
      <c r="G15" s="309">
        <v>0</v>
      </c>
      <c r="H15" s="309">
        <v>0</v>
      </c>
      <c r="I15" s="309">
        <v>0</v>
      </c>
      <c r="J15" s="309">
        <v>0</v>
      </c>
      <c r="K15" s="309">
        <v>0</v>
      </c>
      <c r="L15" s="309">
        <v>0</v>
      </c>
      <c r="M15" s="313">
        <v>65809.32</v>
      </c>
      <c r="N15" s="309">
        <v>65809.32</v>
      </c>
      <c r="O15" s="308">
        <v>0</v>
      </c>
      <c r="P15" s="331">
        <v>0</v>
      </c>
      <c r="Q15" s="309">
        <v>0</v>
      </c>
      <c r="R15" s="308">
        <v>0</v>
      </c>
      <c r="S15" s="314">
        <v>0</v>
      </c>
      <c r="T15" s="314">
        <v>0</v>
      </c>
      <c r="U15" s="331">
        <v>0</v>
      </c>
      <c r="V15" s="308">
        <v>0</v>
      </c>
      <c r="W15" s="309">
        <v>0</v>
      </c>
      <c r="X15" s="309">
        <v>0</v>
      </c>
      <c r="Y15" s="308">
        <v>0</v>
      </c>
      <c r="Z15" s="314">
        <v>0</v>
      </c>
      <c r="AA15" s="331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8">
        <v>0</v>
      </c>
      <c r="AH15" s="314">
        <v>0</v>
      </c>
      <c r="AI15" s="309">
        <v>0</v>
      </c>
      <c r="AJ15" s="309">
        <v>0</v>
      </c>
      <c r="AK15" s="309">
        <v>0</v>
      </c>
      <c r="AL15" s="309">
        <v>0</v>
      </c>
      <c r="AM15" s="309">
        <v>0</v>
      </c>
      <c r="AN15" s="309">
        <v>0</v>
      </c>
      <c r="AO15" s="309">
        <v>0</v>
      </c>
      <c r="AP15" s="309">
        <v>0</v>
      </c>
      <c r="AQ15" s="309">
        <v>0</v>
      </c>
      <c r="AR15" s="309">
        <v>0</v>
      </c>
      <c r="AS15" s="309">
        <v>0</v>
      </c>
      <c r="AT15" s="309">
        <v>0</v>
      </c>
      <c r="AU15" s="309">
        <v>0</v>
      </c>
      <c r="AV15" s="309">
        <v>0</v>
      </c>
      <c r="AW15" s="309">
        <v>0</v>
      </c>
      <c r="AX15" s="309">
        <v>0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>
        <v>0</v>
      </c>
      <c r="BF15" s="309">
        <v>0</v>
      </c>
      <c r="BG15" s="309">
        <v>0</v>
      </c>
      <c r="BH15" s="313">
        <v>0</v>
      </c>
      <c r="BI15" s="308">
        <v>0</v>
      </c>
      <c r="BJ15" s="314">
        <v>0</v>
      </c>
      <c r="BK15" s="331">
        <v>0</v>
      </c>
      <c r="BL15" s="309">
        <v>0</v>
      </c>
      <c r="BM15" s="309">
        <v>0</v>
      </c>
      <c r="BN15" s="308">
        <v>0</v>
      </c>
      <c r="BO15" s="326">
        <v>0</v>
      </c>
      <c r="BP15" s="309">
        <v>0</v>
      </c>
      <c r="BQ15" s="309">
        <v>0</v>
      </c>
      <c r="BR15" s="313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>
        <v>0</v>
      </c>
      <c r="CC15" s="309">
        <v>0</v>
      </c>
      <c r="CD15" s="309">
        <v>0</v>
      </c>
      <c r="CE15" s="309">
        <v>0</v>
      </c>
      <c r="CF15" s="309">
        <v>0</v>
      </c>
      <c r="CG15" s="309">
        <v>0</v>
      </c>
      <c r="CH15" s="309">
        <v>0</v>
      </c>
      <c r="CI15" s="309">
        <v>0</v>
      </c>
      <c r="CJ15" s="309"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13">
        <v>0</v>
      </c>
      <c r="CT15" s="313">
        <v>0</v>
      </c>
      <c r="CU15" s="313">
        <v>0</v>
      </c>
      <c r="CV15" s="313">
        <v>0</v>
      </c>
      <c r="CW15" s="309">
        <v>0</v>
      </c>
      <c r="CX15" s="309">
        <v>0</v>
      </c>
      <c r="CY15" s="309">
        <v>0</v>
      </c>
      <c r="CZ15" s="309">
        <v>0</v>
      </c>
      <c r="DA15" s="313">
        <v>0</v>
      </c>
      <c r="DB15" s="313">
        <v>0</v>
      </c>
      <c r="DC15" s="309">
        <v>0</v>
      </c>
      <c r="DD15" s="309">
        <v>0</v>
      </c>
      <c r="DE15" s="313">
        <v>0</v>
      </c>
      <c r="DF15" s="313">
        <v>0</v>
      </c>
      <c r="DG15" s="309">
        <v>0</v>
      </c>
      <c r="DH15" s="309">
        <v>0</v>
      </c>
      <c r="DI15" s="313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>
        <v>0</v>
      </c>
      <c r="DS15" s="309">
        <v>0</v>
      </c>
      <c r="DT15" s="309">
        <v>0</v>
      </c>
      <c r="DU15" s="309">
        <v>0</v>
      </c>
      <c r="DV15" s="309">
        <v>0</v>
      </c>
      <c r="DW15" s="309">
        <v>0</v>
      </c>
      <c r="DX15" s="309">
        <v>0</v>
      </c>
      <c r="DY15" s="309">
        <v>0</v>
      </c>
      <c r="DZ15" s="309">
        <v>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13">
        <v>0</v>
      </c>
      <c r="EG15" s="313">
        <v>0</v>
      </c>
      <c r="EH15" s="308">
        <v>0</v>
      </c>
      <c r="EI15" s="308">
        <v>0</v>
      </c>
      <c r="EJ15" s="308">
        <v>0</v>
      </c>
    </row>
    <row r="16" spans="1:140" ht="17.25" customHeight="1">
      <c r="A16" s="334"/>
      <c r="B16" s="336" t="s">
        <v>237</v>
      </c>
      <c r="C16" s="333"/>
      <c r="D16" s="335" t="s">
        <v>364</v>
      </c>
      <c r="E16" s="314">
        <v>65809.32</v>
      </c>
      <c r="F16" s="331">
        <v>65809.32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  <c r="L16" s="309">
        <v>0</v>
      </c>
      <c r="M16" s="313">
        <v>65809.32</v>
      </c>
      <c r="N16" s="309">
        <v>65809.32</v>
      </c>
      <c r="O16" s="308">
        <v>0</v>
      </c>
      <c r="P16" s="331">
        <v>0</v>
      </c>
      <c r="Q16" s="309">
        <v>0</v>
      </c>
      <c r="R16" s="308">
        <v>0</v>
      </c>
      <c r="S16" s="314">
        <v>0</v>
      </c>
      <c r="T16" s="314">
        <v>0</v>
      </c>
      <c r="U16" s="331">
        <v>0</v>
      </c>
      <c r="V16" s="308">
        <v>0</v>
      </c>
      <c r="W16" s="309">
        <v>0</v>
      </c>
      <c r="X16" s="309">
        <v>0</v>
      </c>
      <c r="Y16" s="308">
        <v>0</v>
      </c>
      <c r="Z16" s="314">
        <v>0</v>
      </c>
      <c r="AA16" s="331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8">
        <v>0</v>
      </c>
      <c r="AH16" s="314">
        <v>0</v>
      </c>
      <c r="AI16" s="309">
        <v>0</v>
      </c>
      <c r="AJ16" s="309">
        <v>0</v>
      </c>
      <c r="AK16" s="309">
        <v>0</v>
      </c>
      <c r="AL16" s="309">
        <v>0</v>
      </c>
      <c r="AM16" s="309">
        <v>0</v>
      </c>
      <c r="AN16" s="309">
        <v>0</v>
      </c>
      <c r="AO16" s="309">
        <v>0</v>
      </c>
      <c r="AP16" s="309">
        <v>0</v>
      </c>
      <c r="AQ16" s="309">
        <v>0</v>
      </c>
      <c r="AR16" s="309">
        <v>0</v>
      </c>
      <c r="AS16" s="309">
        <v>0</v>
      </c>
      <c r="AT16" s="309">
        <v>0</v>
      </c>
      <c r="AU16" s="309">
        <v>0</v>
      </c>
      <c r="AV16" s="309">
        <v>0</v>
      </c>
      <c r="AW16" s="309">
        <v>0</v>
      </c>
      <c r="AX16" s="309">
        <v>0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>
        <v>0</v>
      </c>
      <c r="BF16" s="309">
        <v>0</v>
      </c>
      <c r="BG16" s="309">
        <v>0</v>
      </c>
      <c r="BH16" s="313">
        <v>0</v>
      </c>
      <c r="BI16" s="308">
        <v>0</v>
      </c>
      <c r="BJ16" s="314">
        <v>0</v>
      </c>
      <c r="BK16" s="331">
        <v>0</v>
      </c>
      <c r="BL16" s="309">
        <v>0</v>
      </c>
      <c r="BM16" s="309">
        <v>0</v>
      </c>
      <c r="BN16" s="308">
        <v>0</v>
      </c>
      <c r="BO16" s="326">
        <v>0</v>
      </c>
      <c r="BP16" s="309">
        <v>0</v>
      </c>
      <c r="BQ16" s="309">
        <v>0</v>
      </c>
      <c r="BR16" s="313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>
        <v>0</v>
      </c>
      <c r="CC16" s="309">
        <v>0</v>
      </c>
      <c r="CD16" s="309">
        <v>0</v>
      </c>
      <c r="CE16" s="309">
        <v>0</v>
      </c>
      <c r="CF16" s="309">
        <v>0</v>
      </c>
      <c r="CG16" s="309">
        <v>0</v>
      </c>
      <c r="CH16" s="309">
        <v>0</v>
      </c>
      <c r="CI16" s="309">
        <v>0</v>
      </c>
      <c r="CJ16" s="309"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13">
        <v>0</v>
      </c>
      <c r="CT16" s="313">
        <v>0</v>
      </c>
      <c r="CU16" s="313">
        <v>0</v>
      </c>
      <c r="CV16" s="313">
        <v>0</v>
      </c>
      <c r="CW16" s="309">
        <v>0</v>
      </c>
      <c r="CX16" s="309">
        <v>0</v>
      </c>
      <c r="CY16" s="309">
        <v>0</v>
      </c>
      <c r="CZ16" s="309">
        <v>0</v>
      </c>
      <c r="DA16" s="313">
        <v>0</v>
      </c>
      <c r="DB16" s="313">
        <v>0</v>
      </c>
      <c r="DC16" s="309">
        <v>0</v>
      </c>
      <c r="DD16" s="309">
        <v>0</v>
      </c>
      <c r="DE16" s="313">
        <v>0</v>
      </c>
      <c r="DF16" s="313">
        <v>0</v>
      </c>
      <c r="DG16" s="309">
        <v>0</v>
      </c>
      <c r="DH16" s="309">
        <v>0</v>
      </c>
      <c r="DI16" s="313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>
        <v>0</v>
      </c>
      <c r="DS16" s="309">
        <v>0</v>
      </c>
      <c r="DT16" s="309">
        <v>0</v>
      </c>
      <c r="DU16" s="309">
        <v>0</v>
      </c>
      <c r="DV16" s="309">
        <v>0</v>
      </c>
      <c r="DW16" s="309">
        <v>0</v>
      </c>
      <c r="DX16" s="309">
        <v>0</v>
      </c>
      <c r="DY16" s="309">
        <v>0</v>
      </c>
      <c r="DZ16" s="309"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13">
        <v>0</v>
      </c>
      <c r="EG16" s="313">
        <v>0</v>
      </c>
      <c r="EH16" s="308">
        <v>0</v>
      </c>
      <c r="EI16" s="308">
        <v>0</v>
      </c>
      <c r="EJ16" s="308">
        <v>0</v>
      </c>
    </row>
    <row r="17" spans="1:140" ht="17.25" customHeight="1">
      <c r="A17" s="334" t="s">
        <v>1</v>
      </c>
      <c r="B17" s="336" t="s">
        <v>1</v>
      </c>
      <c r="C17" s="333" t="s">
        <v>207</v>
      </c>
      <c r="D17" s="335" t="s">
        <v>262</v>
      </c>
      <c r="E17" s="314">
        <v>65809.32</v>
      </c>
      <c r="F17" s="331">
        <v>65809.32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13">
        <v>65809.32</v>
      </c>
      <c r="N17" s="309">
        <v>65809.32</v>
      </c>
      <c r="O17" s="308">
        <v>0</v>
      </c>
      <c r="P17" s="331">
        <v>0</v>
      </c>
      <c r="Q17" s="309">
        <v>0</v>
      </c>
      <c r="R17" s="308">
        <v>0</v>
      </c>
      <c r="S17" s="314">
        <v>0</v>
      </c>
      <c r="T17" s="314">
        <v>0</v>
      </c>
      <c r="U17" s="331">
        <v>0</v>
      </c>
      <c r="V17" s="308">
        <v>0</v>
      </c>
      <c r="W17" s="309">
        <v>0</v>
      </c>
      <c r="X17" s="309">
        <v>0</v>
      </c>
      <c r="Y17" s="308">
        <v>0</v>
      </c>
      <c r="Z17" s="314">
        <v>0</v>
      </c>
      <c r="AA17" s="331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8">
        <v>0</v>
      </c>
      <c r="AH17" s="314">
        <v>0</v>
      </c>
      <c r="AI17" s="309">
        <v>0</v>
      </c>
      <c r="AJ17" s="309">
        <v>0</v>
      </c>
      <c r="AK17" s="309">
        <v>0</v>
      </c>
      <c r="AL17" s="309">
        <v>0</v>
      </c>
      <c r="AM17" s="309">
        <v>0</v>
      </c>
      <c r="AN17" s="309">
        <v>0</v>
      </c>
      <c r="AO17" s="309">
        <v>0</v>
      </c>
      <c r="AP17" s="309">
        <v>0</v>
      </c>
      <c r="AQ17" s="309">
        <v>0</v>
      </c>
      <c r="AR17" s="309">
        <v>0</v>
      </c>
      <c r="AS17" s="309">
        <v>0</v>
      </c>
      <c r="AT17" s="309">
        <v>0</v>
      </c>
      <c r="AU17" s="309">
        <v>0</v>
      </c>
      <c r="AV17" s="309">
        <v>0</v>
      </c>
      <c r="AW17" s="309">
        <v>0</v>
      </c>
      <c r="AX17" s="309">
        <v>0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>
        <v>0</v>
      </c>
      <c r="BF17" s="309">
        <v>0</v>
      </c>
      <c r="BG17" s="309">
        <v>0</v>
      </c>
      <c r="BH17" s="313">
        <v>0</v>
      </c>
      <c r="BI17" s="308">
        <v>0</v>
      </c>
      <c r="BJ17" s="314">
        <v>0</v>
      </c>
      <c r="BK17" s="331">
        <v>0</v>
      </c>
      <c r="BL17" s="309">
        <v>0</v>
      </c>
      <c r="BM17" s="309">
        <v>0</v>
      </c>
      <c r="BN17" s="308">
        <v>0</v>
      </c>
      <c r="BO17" s="326">
        <v>0</v>
      </c>
      <c r="BP17" s="309">
        <v>0</v>
      </c>
      <c r="BQ17" s="309">
        <v>0</v>
      </c>
      <c r="BR17" s="313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>
        <v>0</v>
      </c>
      <c r="CC17" s="309">
        <v>0</v>
      </c>
      <c r="CD17" s="309">
        <v>0</v>
      </c>
      <c r="CE17" s="309">
        <v>0</v>
      </c>
      <c r="CF17" s="309">
        <v>0</v>
      </c>
      <c r="CG17" s="309">
        <v>0</v>
      </c>
      <c r="CH17" s="309">
        <v>0</v>
      </c>
      <c r="CI17" s="309">
        <v>0</v>
      </c>
      <c r="CJ17" s="309"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13">
        <v>0</v>
      </c>
      <c r="CT17" s="313">
        <v>0</v>
      </c>
      <c r="CU17" s="313">
        <v>0</v>
      </c>
      <c r="CV17" s="313">
        <v>0</v>
      </c>
      <c r="CW17" s="309">
        <v>0</v>
      </c>
      <c r="CX17" s="309">
        <v>0</v>
      </c>
      <c r="CY17" s="309">
        <v>0</v>
      </c>
      <c r="CZ17" s="309">
        <v>0</v>
      </c>
      <c r="DA17" s="313">
        <v>0</v>
      </c>
      <c r="DB17" s="313">
        <v>0</v>
      </c>
      <c r="DC17" s="309">
        <v>0</v>
      </c>
      <c r="DD17" s="309">
        <v>0</v>
      </c>
      <c r="DE17" s="313">
        <v>0</v>
      </c>
      <c r="DF17" s="313">
        <v>0</v>
      </c>
      <c r="DG17" s="309">
        <v>0</v>
      </c>
      <c r="DH17" s="309">
        <v>0</v>
      </c>
      <c r="DI17" s="313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>
        <v>0</v>
      </c>
      <c r="DS17" s="309">
        <v>0</v>
      </c>
      <c r="DT17" s="309">
        <v>0</v>
      </c>
      <c r="DU17" s="309">
        <v>0</v>
      </c>
      <c r="DV17" s="309">
        <v>0</v>
      </c>
      <c r="DW17" s="309">
        <v>0</v>
      </c>
      <c r="DX17" s="309">
        <v>0</v>
      </c>
      <c r="DY17" s="309">
        <v>0</v>
      </c>
      <c r="DZ17" s="309"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13">
        <v>0</v>
      </c>
      <c r="EG17" s="313">
        <v>0</v>
      </c>
      <c r="EH17" s="308">
        <v>0</v>
      </c>
      <c r="EI17" s="308">
        <v>0</v>
      </c>
      <c r="EJ17" s="308">
        <v>0</v>
      </c>
    </row>
    <row r="18" spans="1:140" ht="17.25" customHeight="1">
      <c r="A18" s="334" t="s">
        <v>151</v>
      </c>
      <c r="B18" s="336"/>
      <c r="C18" s="333"/>
      <c r="D18" s="335" t="s">
        <v>232</v>
      </c>
      <c r="E18" s="314">
        <v>105168.9</v>
      </c>
      <c r="F18" s="331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13">
        <v>0</v>
      </c>
      <c r="N18" s="309">
        <v>0</v>
      </c>
      <c r="O18" s="308">
        <v>0</v>
      </c>
      <c r="P18" s="331">
        <v>0</v>
      </c>
      <c r="Q18" s="309">
        <v>0</v>
      </c>
      <c r="R18" s="308">
        <v>0</v>
      </c>
      <c r="S18" s="314">
        <v>0</v>
      </c>
      <c r="T18" s="314">
        <v>0</v>
      </c>
      <c r="U18" s="331">
        <v>0</v>
      </c>
      <c r="V18" s="308">
        <v>0</v>
      </c>
      <c r="W18" s="309">
        <v>0</v>
      </c>
      <c r="X18" s="309">
        <v>0</v>
      </c>
      <c r="Y18" s="308">
        <v>0</v>
      </c>
      <c r="Z18" s="314">
        <v>0</v>
      </c>
      <c r="AA18" s="331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8">
        <v>0</v>
      </c>
      <c r="AH18" s="314">
        <v>0</v>
      </c>
      <c r="AI18" s="309">
        <v>0</v>
      </c>
      <c r="AJ18" s="309">
        <v>0</v>
      </c>
      <c r="AK18" s="309">
        <v>0</v>
      </c>
      <c r="AL18" s="309">
        <v>0</v>
      </c>
      <c r="AM18" s="309">
        <v>0</v>
      </c>
      <c r="AN18" s="309">
        <v>0</v>
      </c>
      <c r="AO18" s="309">
        <v>0</v>
      </c>
      <c r="AP18" s="309">
        <v>0</v>
      </c>
      <c r="AQ18" s="309">
        <v>0</v>
      </c>
      <c r="AR18" s="309">
        <v>0</v>
      </c>
      <c r="AS18" s="309">
        <v>0</v>
      </c>
      <c r="AT18" s="309">
        <v>0</v>
      </c>
      <c r="AU18" s="309">
        <v>0</v>
      </c>
      <c r="AV18" s="309">
        <v>0</v>
      </c>
      <c r="AW18" s="309">
        <v>0</v>
      </c>
      <c r="AX18" s="309">
        <v>0</v>
      </c>
      <c r="AY18" s="309">
        <v>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>
        <v>0</v>
      </c>
      <c r="BF18" s="309">
        <v>0</v>
      </c>
      <c r="BG18" s="309">
        <v>0</v>
      </c>
      <c r="BH18" s="313">
        <v>0</v>
      </c>
      <c r="BI18" s="308">
        <v>0</v>
      </c>
      <c r="BJ18" s="314">
        <v>0</v>
      </c>
      <c r="BK18" s="331">
        <v>0</v>
      </c>
      <c r="BL18" s="309">
        <v>0</v>
      </c>
      <c r="BM18" s="309">
        <v>0</v>
      </c>
      <c r="BN18" s="308">
        <v>0</v>
      </c>
      <c r="BO18" s="326">
        <v>0</v>
      </c>
      <c r="BP18" s="309">
        <v>105168.9</v>
      </c>
      <c r="BQ18" s="309">
        <v>0</v>
      </c>
      <c r="BR18" s="313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>
        <v>0</v>
      </c>
      <c r="CC18" s="309">
        <v>0</v>
      </c>
      <c r="CD18" s="309">
        <v>0</v>
      </c>
      <c r="CE18" s="309">
        <v>0</v>
      </c>
      <c r="CF18" s="309">
        <v>0</v>
      </c>
      <c r="CG18" s="309">
        <v>0</v>
      </c>
      <c r="CH18" s="309">
        <v>0</v>
      </c>
      <c r="CI18" s="309">
        <v>0</v>
      </c>
      <c r="CJ18" s="309"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13">
        <v>0</v>
      </c>
      <c r="CT18" s="313">
        <v>0</v>
      </c>
      <c r="CU18" s="313">
        <v>0</v>
      </c>
      <c r="CV18" s="313">
        <v>0</v>
      </c>
      <c r="CW18" s="309">
        <v>0</v>
      </c>
      <c r="CX18" s="309">
        <v>0</v>
      </c>
      <c r="CY18" s="309">
        <v>0</v>
      </c>
      <c r="CZ18" s="309">
        <v>0</v>
      </c>
      <c r="DA18" s="313">
        <v>0</v>
      </c>
      <c r="DB18" s="313">
        <v>0</v>
      </c>
      <c r="DC18" s="309">
        <v>105168.9</v>
      </c>
      <c r="DD18" s="309">
        <v>0</v>
      </c>
      <c r="DE18" s="313">
        <v>0</v>
      </c>
      <c r="DF18" s="313">
        <v>0</v>
      </c>
      <c r="DG18" s="309">
        <v>0</v>
      </c>
      <c r="DH18" s="309">
        <v>0</v>
      </c>
      <c r="DI18" s="313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>
        <v>0</v>
      </c>
      <c r="DS18" s="309">
        <v>0</v>
      </c>
      <c r="DT18" s="309">
        <v>0</v>
      </c>
      <c r="DU18" s="309">
        <v>0</v>
      </c>
      <c r="DV18" s="309">
        <v>0</v>
      </c>
      <c r="DW18" s="309">
        <v>0</v>
      </c>
      <c r="DX18" s="309">
        <v>0</v>
      </c>
      <c r="DY18" s="309">
        <v>0</v>
      </c>
      <c r="DZ18" s="309"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13">
        <v>0</v>
      </c>
      <c r="EG18" s="313">
        <v>0</v>
      </c>
      <c r="EH18" s="308">
        <v>0</v>
      </c>
      <c r="EI18" s="308">
        <v>0</v>
      </c>
      <c r="EJ18" s="308">
        <v>0</v>
      </c>
    </row>
    <row r="19" spans="1:140" ht="17.25" customHeight="1">
      <c r="A19" s="334"/>
      <c r="B19" s="336" t="s">
        <v>207</v>
      </c>
      <c r="C19" s="333"/>
      <c r="D19" s="335" t="s">
        <v>297</v>
      </c>
      <c r="E19" s="314">
        <v>105168.9</v>
      </c>
      <c r="F19" s="331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13">
        <v>0</v>
      </c>
      <c r="N19" s="309">
        <v>0</v>
      </c>
      <c r="O19" s="308">
        <v>0</v>
      </c>
      <c r="P19" s="331">
        <v>0</v>
      </c>
      <c r="Q19" s="309">
        <v>0</v>
      </c>
      <c r="R19" s="308">
        <v>0</v>
      </c>
      <c r="S19" s="314">
        <v>0</v>
      </c>
      <c r="T19" s="314">
        <v>0</v>
      </c>
      <c r="U19" s="331">
        <v>0</v>
      </c>
      <c r="V19" s="308">
        <v>0</v>
      </c>
      <c r="W19" s="309">
        <v>0</v>
      </c>
      <c r="X19" s="309">
        <v>0</v>
      </c>
      <c r="Y19" s="308">
        <v>0</v>
      </c>
      <c r="Z19" s="314">
        <v>0</v>
      </c>
      <c r="AA19" s="331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8">
        <v>0</v>
      </c>
      <c r="AH19" s="314">
        <v>0</v>
      </c>
      <c r="AI19" s="309">
        <v>0</v>
      </c>
      <c r="AJ19" s="309">
        <v>0</v>
      </c>
      <c r="AK19" s="309">
        <v>0</v>
      </c>
      <c r="AL19" s="309">
        <v>0</v>
      </c>
      <c r="AM19" s="309">
        <v>0</v>
      </c>
      <c r="AN19" s="309">
        <v>0</v>
      </c>
      <c r="AO19" s="309">
        <v>0</v>
      </c>
      <c r="AP19" s="309">
        <v>0</v>
      </c>
      <c r="AQ19" s="309">
        <v>0</v>
      </c>
      <c r="AR19" s="309">
        <v>0</v>
      </c>
      <c r="AS19" s="309">
        <v>0</v>
      </c>
      <c r="AT19" s="309">
        <v>0</v>
      </c>
      <c r="AU19" s="309">
        <v>0</v>
      </c>
      <c r="AV19" s="309">
        <v>0</v>
      </c>
      <c r="AW19" s="309">
        <v>0</v>
      </c>
      <c r="AX19" s="309">
        <v>0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>
        <v>0</v>
      </c>
      <c r="BF19" s="309">
        <v>0</v>
      </c>
      <c r="BG19" s="309">
        <v>0</v>
      </c>
      <c r="BH19" s="313">
        <v>0</v>
      </c>
      <c r="BI19" s="308">
        <v>0</v>
      </c>
      <c r="BJ19" s="314">
        <v>0</v>
      </c>
      <c r="BK19" s="331">
        <v>0</v>
      </c>
      <c r="BL19" s="309">
        <v>0</v>
      </c>
      <c r="BM19" s="309">
        <v>0</v>
      </c>
      <c r="BN19" s="308">
        <v>0</v>
      </c>
      <c r="BO19" s="326">
        <v>0</v>
      </c>
      <c r="BP19" s="309">
        <v>105168.9</v>
      </c>
      <c r="BQ19" s="309">
        <v>0</v>
      </c>
      <c r="BR19" s="313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>
        <v>0</v>
      </c>
      <c r="CC19" s="309">
        <v>0</v>
      </c>
      <c r="CD19" s="309">
        <v>0</v>
      </c>
      <c r="CE19" s="309">
        <v>0</v>
      </c>
      <c r="CF19" s="309">
        <v>0</v>
      </c>
      <c r="CG19" s="309">
        <v>0</v>
      </c>
      <c r="CH19" s="309">
        <v>0</v>
      </c>
      <c r="CI19" s="309">
        <v>0</v>
      </c>
      <c r="CJ19" s="309"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13">
        <v>0</v>
      </c>
      <c r="CT19" s="313">
        <v>0</v>
      </c>
      <c r="CU19" s="313">
        <v>0</v>
      </c>
      <c r="CV19" s="313">
        <v>0</v>
      </c>
      <c r="CW19" s="309">
        <v>0</v>
      </c>
      <c r="CX19" s="309">
        <v>0</v>
      </c>
      <c r="CY19" s="309">
        <v>0</v>
      </c>
      <c r="CZ19" s="309">
        <v>0</v>
      </c>
      <c r="DA19" s="313">
        <v>0</v>
      </c>
      <c r="DB19" s="313">
        <v>0</v>
      </c>
      <c r="DC19" s="309">
        <v>105168.9</v>
      </c>
      <c r="DD19" s="309">
        <v>0</v>
      </c>
      <c r="DE19" s="313">
        <v>0</v>
      </c>
      <c r="DF19" s="313">
        <v>0</v>
      </c>
      <c r="DG19" s="309">
        <v>0</v>
      </c>
      <c r="DH19" s="309">
        <v>0</v>
      </c>
      <c r="DI19" s="313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>
        <v>0</v>
      </c>
      <c r="DS19" s="309">
        <v>0</v>
      </c>
      <c r="DT19" s="309">
        <v>0</v>
      </c>
      <c r="DU19" s="309">
        <v>0</v>
      </c>
      <c r="DV19" s="309">
        <v>0</v>
      </c>
      <c r="DW19" s="309">
        <v>0</v>
      </c>
      <c r="DX19" s="309">
        <v>0</v>
      </c>
      <c r="DY19" s="309">
        <v>0</v>
      </c>
      <c r="DZ19" s="309"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13">
        <v>0</v>
      </c>
      <c r="EG19" s="313">
        <v>0</v>
      </c>
      <c r="EH19" s="308">
        <v>0</v>
      </c>
      <c r="EI19" s="308">
        <v>0</v>
      </c>
      <c r="EJ19" s="308">
        <v>0</v>
      </c>
    </row>
    <row r="20" spans="1:140" ht="17.25" customHeight="1">
      <c r="A20" s="334" t="s">
        <v>1</v>
      </c>
      <c r="B20" s="336" t="s">
        <v>1</v>
      </c>
      <c r="C20" s="333" t="s">
        <v>311</v>
      </c>
      <c r="D20" s="335" t="s">
        <v>142</v>
      </c>
      <c r="E20" s="314">
        <v>105168.9</v>
      </c>
      <c r="F20" s="331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  <c r="L20" s="309">
        <v>0</v>
      </c>
      <c r="M20" s="313">
        <v>0</v>
      </c>
      <c r="N20" s="309">
        <v>0</v>
      </c>
      <c r="O20" s="308">
        <v>0</v>
      </c>
      <c r="P20" s="331">
        <v>0</v>
      </c>
      <c r="Q20" s="309">
        <v>0</v>
      </c>
      <c r="R20" s="308">
        <v>0</v>
      </c>
      <c r="S20" s="314">
        <v>0</v>
      </c>
      <c r="T20" s="314">
        <v>0</v>
      </c>
      <c r="U20" s="331">
        <v>0</v>
      </c>
      <c r="V20" s="308">
        <v>0</v>
      </c>
      <c r="W20" s="309">
        <v>0</v>
      </c>
      <c r="X20" s="309">
        <v>0</v>
      </c>
      <c r="Y20" s="308">
        <v>0</v>
      </c>
      <c r="Z20" s="314">
        <v>0</v>
      </c>
      <c r="AA20" s="331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8">
        <v>0</v>
      </c>
      <c r="AH20" s="314">
        <v>0</v>
      </c>
      <c r="AI20" s="309">
        <v>0</v>
      </c>
      <c r="AJ20" s="309">
        <v>0</v>
      </c>
      <c r="AK20" s="309">
        <v>0</v>
      </c>
      <c r="AL20" s="309">
        <v>0</v>
      </c>
      <c r="AM20" s="309">
        <v>0</v>
      </c>
      <c r="AN20" s="309">
        <v>0</v>
      </c>
      <c r="AO20" s="309">
        <v>0</v>
      </c>
      <c r="AP20" s="309">
        <v>0</v>
      </c>
      <c r="AQ20" s="309">
        <v>0</v>
      </c>
      <c r="AR20" s="309">
        <v>0</v>
      </c>
      <c r="AS20" s="309">
        <v>0</v>
      </c>
      <c r="AT20" s="309">
        <v>0</v>
      </c>
      <c r="AU20" s="309">
        <v>0</v>
      </c>
      <c r="AV20" s="309">
        <v>0</v>
      </c>
      <c r="AW20" s="309">
        <v>0</v>
      </c>
      <c r="AX20" s="309">
        <v>0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>
        <v>0</v>
      </c>
      <c r="BF20" s="309">
        <v>0</v>
      </c>
      <c r="BG20" s="309">
        <v>0</v>
      </c>
      <c r="BH20" s="313">
        <v>0</v>
      </c>
      <c r="BI20" s="308">
        <v>0</v>
      </c>
      <c r="BJ20" s="314">
        <v>0</v>
      </c>
      <c r="BK20" s="331">
        <v>0</v>
      </c>
      <c r="BL20" s="309">
        <v>0</v>
      </c>
      <c r="BM20" s="309">
        <v>0</v>
      </c>
      <c r="BN20" s="308">
        <v>0</v>
      </c>
      <c r="BO20" s="326">
        <v>0</v>
      </c>
      <c r="BP20" s="309">
        <v>105168.9</v>
      </c>
      <c r="BQ20" s="309">
        <v>0</v>
      </c>
      <c r="BR20" s="313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>
        <v>0</v>
      </c>
      <c r="CC20" s="309">
        <v>0</v>
      </c>
      <c r="CD20" s="309">
        <v>0</v>
      </c>
      <c r="CE20" s="309">
        <v>0</v>
      </c>
      <c r="CF20" s="309">
        <v>0</v>
      </c>
      <c r="CG20" s="309">
        <v>0</v>
      </c>
      <c r="CH20" s="309">
        <v>0</v>
      </c>
      <c r="CI20" s="309">
        <v>0</v>
      </c>
      <c r="CJ20" s="309"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13">
        <v>0</v>
      </c>
      <c r="CT20" s="313">
        <v>0</v>
      </c>
      <c r="CU20" s="313">
        <v>0</v>
      </c>
      <c r="CV20" s="313">
        <v>0</v>
      </c>
      <c r="CW20" s="309">
        <v>0</v>
      </c>
      <c r="CX20" s="309">
        <v>0</v>
      </c>
      <c r="CY20" s="309">
        <v>0</v>
      </c>
      <c r="CZ20" s="309">
        <v>0</v>
      </c>
      <c r="DA20" s="313">
        <v>0</v>
      </c>
      <c r="DB20" s="313">
        <v>0</v>
      </c>
      <c r="DC20" s="309">
        <v>105168.9</v>
      </c>
      <c r="DD20" s="309">
        <v>0</v>
      </c>
      <c r="DE20" s="313">
        <v>0</v>
      </c>
      <c r="DF20" s="313">
        <v>0</v>
      </c>
      <c r="DG20" s="309">
        <v>0</v>
      </c>
      <c r="DH20" s="309">
        <v>0</v>
      </c>
      <c r="DI20" s="313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>
        <v>0</v>
      </c>
      <c r="DS20" s="309">
        <v>0</v>
      </c>
      <c r="DT20" s="309">
        <v>0</v>
      </c>
      <c r="DU20" s="309">
        <v>0</v>
      </c>
      <c r="DV20" s="309">
        <v>0</v>
      </c>
      <c r="DW20" s="309">
        <v>0</v>
      </c>
      <c r="DX20" s="309">
        <v>0</v>
      </c>
      <c r="DY20" s="309">
        <v>0</v>
      </c>
      <c r="DZ20" s="309"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13">
        <v>0</v>
      </c>
      <c r="EG20" s="313">
        <v>0</v>
      </c>
      <c r="EH20" s="308">
        <v>0</v>
      </c>
      <c r="EI20" s="308">
        <v>0</v>
      </c>
      <c r="EJ20" s="308">
        <v>0</v>
      </c>
    </row>
    <row r="21" ht="17.25" customHeight="1"/>
    <row r="22" ht="17.25" customHeight="1"/>
    <row r="23" ht="17.25" customHeight="1"/>
  </sheetData>
  <sheetProtection/>
  <mergeCells count="77">
    <mergeCell ref="EI5:EI6"/>
    <mergeCell ref="EJ4:EJ6"/>
    <mergeCell ref="EF5:EF6"/>
    <mergeCell ref="EG5:EG6"/>
    <mergeCell ref="EH5:EH6"/>
    <mergeCell ref="ED5:ED6"/>
    <mergeCell ref="EE5:EE6"/>
    <mergeCell ref="DZ5:DZ6"/>
    <mergeCell ref="BR5:BR6"/>
    <mergeCell ref="CU5:CU6"/>
    <mergeCell ref="BG5:BG6"/>
    <mergeCell ref="BP5:BP6"/>
    <mergeCell ref="BQ5:BQ6"/>
    <mergeCell ref="BC5:BC6"/>
    <mergeCell ref="BD5:BD6"/>
    <mergeCell ref="BE5:BE6"/>
    <mergeCell ref="CV5:CV6"/>
    <mergeCell ref="DE5:DE6"/>
    <mergeCell ref="DF5:DF6"/>
    <mergeCell ref="DI4:DI6"/>
    <mergeCell ref="DD5:DD6"/>
    <mergeCell ref="DG4:DG6"/>
    <mergeCell ref="DH4:DH6"/>
    <mergeCell ref="DC5:DC6"/>
    <mergeCell ref="EA5:EA6"/>
    <mergeCell ref="EB5:EB6"/>
    <mergeCell ref="EC5:EC6"/>
    <mergeCell ref="DV5:DV6"/>
    <mergeCell ref="DW5:DW6"/>
    <mergeCell ref="DX5:DX6"/>
    <mergeCell ref="DY5:DY6"/>
    <mergeCell ref="DR5:DR6"/>
    <mergeCell ref="DS5:DS6"/>
    <mergeCell ref="DT5:DT6"/>
    <mergeCell ref="DU5:DU6"/>
    <mergeCell ref="DN5:DN6"/>
    <mergeCell ref="DO5:DO6"/>
    <mergeCell ref="DP5:DP6"/>
    <mergeCell ref="DQ5:DQ6"/>
    <mergeCell ref="DJ5:DJ6"/>
    <mergeCell ref="DK5:DK6"/>
    <mergeCell ref="DL5:DL6"/>
    <mergeCell ref="DM5:DM6"/>
    <mergeCell ref="BF5:BF6"/>
    <mergeCell ref="BA5:BA6"/>
    <mergeCell ref="BB5:BB6"/>
    <mergeCell ref="AZ5:AZ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W5:W6"/>
    <mergeCell ref="X5:X6"/>
    <mergeCell ref="AI5:AI6"/>
    <mergeCell ref="E4:E6"/>
    <mergeCell ref="I5:L5"/>
    <mergeCell ref="A3:D3"/>
    <mergeCell ref="A4:D4"/>
    <mergeCell ref="A5:C5"/>
    <mergeCell ref="D5:D6"/>
    <mergeCell ref="F5:F6"/>
    <mergeCell ref="G5:G6"/>
    <mergeCell ref="H5:H6"/>
    <mergeCell ref="Z5:Z6"/>
    <mergeCell ref="Y5:Y6"/>
  </mergeCells>
  <printOptions horizontalCentered="1"/>
  <pageMargins left="0.5118110048489307" right="0.5118110048489307" top="0.7874015748031495" bottom="0.7874015748031495" header="0.4999999924907534" footer="0.4999999924907534"/>
  <pageSetup orientation="landscape" paperSize="9" scale="70" r:id="rId1"/>
  <headerFooter alignWithMargins="0">
    <oddFooter>&amp;C第 3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P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35.16015625" style="0" customWidth="1"/>
    <col min="5" max="5" width="14" style="0" customWidth="1"/>
    <col min="6" max="140" width="11.33203125" style="0" customWidth="1"/>
    <col min="141" max="256" width="9.16015625" style="0" customWidth="1"/>
  </cols>
  <sheetData>
    <row r="1" spans="1:33" ht="12.75" customHeight="1">
      <c r="A1" s="12"/>
      <c r="B1" s="12"/>
      <c r="C1" s="12"/>
      <c r="D1" s="12"/>
      <c r="F1" s="12"/>
      <c r="G1" s="12"/>
      <c r="H1" s="10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137" ht="21.75" customHeight="1">
      <c r="A2" s="103" t="s">
        <v>205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</row>
    <row r="3" spans="1:140" ht="15" customHeight="1">
      <c r="A3" s="337" t="s">
        <v>13</v>
      </c>
      <c r="B3" s="337" t="s">
        <v>310</v>
      </c>
      <c r="C3" s="337"/>
      <c r="D3" s="337"/>
      <c r="E3" s="2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4"/>
      <c r="AC3" s="26"/>
      <c r="AD3" s="26"/>
      <c r="AE3" s="26"/>
      <c r="AF3" s="26"/>
      <c r="AG3" s="26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101" t="s">
        <v>26</v>
      </c>
    </row>
    <row r="4" spans="1:140" ht="17.25" customHeight="1">
      <c r="A4" s="134" t="s">
        <v>150</v>
      </c>
      <c r="B4" s="134"/>
      <c r="C4" s="134"/>
      <c r="D4" s="131"/>
      <c r="E4" s="134" t="s">
        <v>323</v>
      </c>
      <c r="F4" s="61" t="s">
        <v>216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68" t="s">
        <v>271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95"/>
      <c r="BP4" s="95" t="s">
        <v>372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95"/>
      <c r="DF4" s="100"/>
      <c r="DG4" s="139" t="s">
        <v>107</v>
      </c>
      <c r="DH4" s="131" t="s">
        <v>371</v>
      </c>
      <c r="DI4" s="215" t="s">
        <v>100</v>
      </c>
      <c r="DJ4" s="68" t="s">
        <v>32</v>
      </c>
      <c r="DK4" s="68"/>
      <c r="DL4" s="68"/>
      <c r="DM4" s="68"/>
      <c r="DN4" s="68"/>
      <c r="DO4" s="68"/>
      <c r="DP4" s="68"/>
      <c r="DQ4" s="68"/>
      <c r="DR4" s="95"/>
      <c r="DS4" s="68"/>
      <c r="DT4" s="68"/>
      <c r="DU4" s="61" t="s">
        <v>69</v>
      </c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102"/>
      <c r="EI4" s="102"/>
      <c r="EJ4" s="134" t="s">
        <v>391</v>
      </c>
    </row>
    <row r="5" spans="1:140" ht="21" customHeight="1">
      <c r="A5" s="134" t="s">
        <v>405</v>
      </c>
      <c r="B5" s="134"/>
      <c r="C5" s="134"/>
      <c r="D5" s="131" t="s">
        <v>159</v>
      </c>
      <c r="E5" s="134"/>
      <c r="F5" s="144" t="s">
        <v>335</v>
      </c>
      <c r="G5" s="144" t="s">
        <v>358</v>
      </c>
      <c r="H5" s="133" t="s">
        <v>114</v>
      </c>
      <c r="I5" s="141" t="s">
        <v>162</v>
      </c>
      <c r="J5" s="142"/>
      <c r="K5" s="142"/>
      <c r="L5" s="143"/>
      <c r="M5" s="98" t="s">
        <v>172</v>
      </c>
      <c r="N5" s="98"/>
      <c r="O5" s="98"/>
      <c r="P5" s="98"/>
      <c r="Q5" s="254"/>
      <c r="R5" s="254"/>
      <c r="S5" s="254"/>
      <c r="T5" s="254"/>
      <c r="U5" s="254"/>
      <c r="V5" s="254"/>
      <c r="W5" s="262" t="s">
        <v>215</v>
      </c>
      <c r="X5" s="262" t="s">
        <v>173</v>
      </c>
      <c r="Y5" s="262" t="s">
        <v>7</v>
      </c>
      <c r="Z5" s="262" t="s">
        <v>36</v>
      </c>
      <c r="AA5" s="177" t="s">
        <v>39</v>
      </c>
      <c r="AB5" s="177"/>
      <c r="AC5" s="177"/>
      <c r="AD5" s="177"/>
      <c r="AE5" s="177"/>
      <c r="AF5" s="179"/>
      <c r="AG5" s="61"/>
      <c r="AH5" s="177"/>
      <c r="AI5" s="139" t="s">
        <v>294</v>
      </c>
      <c r="AJ5" s="131" t="s">
        <v>338</v>
      </c>
      <c r="AK5" s="131" t="s">
        <v>127</v>
      </c>
      <c r="AL5" s="131" t="s">
        <v>112</v>
      </c>
      <c r="AM5" s="131" t="s">
        <v>208</v>
      </c>
      <c r="AN5" s="131" t="s">
        <v>399</v>
      </c>
      <c r="AO5" s="131" t="s">
        <v>286</v>
      </c>
      <c r="AP5" s="131" t="s">
        <v>157</v>
      </c>
      <c r="AQ5" s="131" t="s">
        <v>52</v>
      </c>
      <c r="AR5" s="131" t="s">
        <v>296</v>
      </c>
      <c r="AS5" s="131" t="s">
        <v>134</v>
      </c>
      <c r="AT5" s="131" t="s">
        <v>44</v>
      </c>
      <c r="AU5" s="131" t="s">
        <v>281</v>
      </c>
      <c r="AV5" s="131" t="s">
        <v>109</v>
      </c>
      <c r="AW5" s="131" t="s">
        <v>301</v>
      </c>
      <c r="AX5" s="131" t="s">
        <v>233</v>
      </c>
      <c r="AY5" s="131" t="s">
        <v>191</v>
      </c>
      <c r="AZ5" s="131" t="s">
        <v>187</v>
      </c>
      <c r="BA5" s="131" t="s">
        <v>407</v>
      </c>
      <c r="BB5" s="131" t="s">
        <v>390</v>
      </c>
      <c r="BC5" s="131" t="s">
        <v>379</v>
      </c>
      <c r="BD5" s="131" t="s">
        <v>238</v>
      </c>
      <c r="BE5" s="131" t="s">
        <v>279</v>
      </c>
      <c r="BF5" s="131" t="s">
        <v>99</v>
      </c>
      <c r="BG5" s="131" t="s">
        <v>402</v>
      </c>
      <c r="BH5" s="254" t="s">
        <v>273</v>
      </c>
      <c r="BI5" s="254"/>
      <c r="BJ5" s="254"/>
      <c r="BK5" s="76" t="s">
        <v>312</v>
      </c>
      <c r="BL5" s="61"/>
      <c r="BM5" s="61"/>
      <c r="BN5" s="61"/>
      <c r="BO5" s="61"/>
      <c r="BP5" s="139" t="s">
        <v>59</v>
      </c>
      <c r="BQ5" s="145" t="s">
        <v>22</v>
      </c>
      <c r="BR5" s="131" t="s">
        <v>406</v>
      </c>
      <c r="BS5" s="61" t="s">
        <v>288</v>
      </c>
      <c r="BT5" s="61"/>
      <c r="BU5" s="54"/>
      <c r="BV5" s="61" t="s">
        <v>268</v>
      </c>
      <c r="BW5" s="61"/>
      <c r="BX5" s="61"/>
      <c r="BY5" s="54"/>
      <c r="BZ5" s="61" t="s">
        <v>6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54"/>
      <c r="CL5" s="54" t="s">
        <v>79</v>
      </c>
      <c r="CM5" s="55"/>
      <c r="CN5" s="55"/>
      <c r="CO5" s="55"/>
      <c r="CP5" s="55"/>
      <c r="CQ5" s="55"/>
      <c r="CR5" s="55"/>
      <c r="CS5" s="55"/>
      <c r="CT5" s="68"/>
      <c r="CU5" s="134" t="s">
        <v>370</v>
      </c>
      <c r="CV5" s="131" t="s">
        <v>24</v>
      </c>
      <c r="CW5" s="61" t="s">
        <v>275</v>
      </c>
      <c r="CX5" s="61"/>
      <c r="CY5" s="61"/>
      <c r="CZ5" s="76" t="s">
        <v>130</v>
      </c>
      <c r="DA5" s="61"/>
      <c r="DB5" s="61"/>
      <c r="DC5" s="139" t="s">
        <v>30</v>
      </c>
      <c r="DD5" s="131" t="s">
        <v>144</v>
      </c>
      <c r="DE5" s="131" t="s">
        <v>188</v>
      </c>
      <c r="DF5" s="134" t="s">
        <v>327</v>
      </c>
      <c r="DG5" s="139"/>
      <c r="DH5" s="131"/>
      <c r="DI5" s="215"/>
      <c r="DJ5" s="139" t="s">
        <v>108</v>
      </c>
      <c r="DK5" s="131" t="s">
        <v>278</v>
      </c>
      <c r="DL5" s="131" t="s">
        <v>354</v>
      </c>
      <c r="DM5" s="131" t="s">
        <v>84</v>
      </c>
      <c r="DN5" s="131" t="s">
        <v>131</v>
      </c>
      <c r="DO5" s="131" t="s">
        <v>51</v>
      </c>
      <c r="DP5" s="131" t="s">
        <v>293</v>
      </c>
      <c r="DQ5" s="131" t="s">
        <v>331</v>
      </c>
      <c r="DR5" s="131" t="s">
        <v>62</v>
      </c>
      <c r="DS5" s="131" t="s">
        <v>369</v>
      </c>
      <c r="DT5" s="131" t="s">
        <v>193</v>
      </c>
      <c r="DU5" s="131" t="s">
        <v>23</v>
      </c>
      <c r="DV5" s="131" t="s">
        <v>353</v>
      </c>
      <c r="DW5" s="131" t="s">
        <v>378</v>
      </c>
      <c r="DX5" s="131" t="s">
        <v>377</v>
      </c>
      <c r="DY5" s="131" t="s">
        <v>5</v>
      </c>
      <c r="DZ5" s="131" t="s">
        <v>384</v>
      </c>
      <c r="EA5" s="131" t="s">
        <v>180</v>
      </c>
      <c r="EB5" s="131" t="s">
        <v>196</v>
      </c>
      <c r="EC5" s="131" t="s">
        <v>263</v>
      </c>
      <c r="ED5" s="131" t="s">
        <v>190</v>
      </c>
      <c r="EE5" s="131" t="s">
        <v>129</v>
      </c>
      <c r="EF5" s="134" t="s">
        <v>121</v>
      </c>
      <c r="EG5" s="131" t="s">
        <v>324</v>
      </c>
      <c r="EH5" s="134" t="s">
        <v>277</v>
      </c>
      <c r="EI5" s="131" t="s">
        <v>69</v>
      </c>
      <c r="EJ5" s="134"/>
    </row>
    <row r="6" spans="1:140" ht="40.5" customHeight="1">
      <c r="A6" s="34" t="s">
        <v>163</v>
      </c>
      <c r="B6" s="34" t="s">
        <v>284</v>
      </c>
      <c r="C6" s="34" t="s">
        <v>276</v>
      </c>
      <c r="D6" s="132"/>
      <c r="E6" s="134"/>
      <c r="F6" s="132"/>
      <c r="G6" s="132"/>
      <c r="H6" s="134"/>
      <c r="I6" s="57" t="s">
        <v>245</v>
      </c>
      <c r="J6" s="57" t="s">
        <v>368</v>
      </c>
      <c r="K6" s="57" t="s">
        <v>394</v>
      </c>
      <c r="L6" s="57" t="s">
        <v>326</v>
      </c>
      <c r="M6" s="79" t="s">
        <v>253</v>
      </c>
      <c r="N6" s="59" t="s">
        <v>136</v>
      </c>
      <c r="O6" s="34" t="s">
        <v>185</v>
      </c>
      <c r="P6" s="43" t="s">
        <v>254</v>
      </c>
      <c r="Q6" s="255" t="s">
        <v>397</v>
      </c>
      <c r="R6" s="261" t="s">
        <v>332</v>
      </c>
      <c r="S6" s="261" t="s">
        <v>177</v>
      </c>
      <c r="T6" s="261" t="s">
        <v>71</v>
      </c>
      <c r="U6" s="255" t="s">
        <v>68</v>
      </c>
      <c r="V6" s="255" t="s">
        <v>67</v>
      </c>
      <c r="W6" s="262"/>
      <c r="X6" s="262"/>
      <c r="Y6" s="263"/>
      <c r="Z6" s="263"/>
      <c r="AA6" s="43" t="s">
        <v>248</v>
      </c>
      <c r="AB6" s="43" t="s">
        <v>4</v>
      </c>
      <c r="AC6" s="43" t="s">
        <v>259</v>
      </c>
      <c r="AD6" s="43" t="s">
        <v>110</v>
      </c>
      <c r="AE6" s="178" t="s">
        <v>386</v>
      </c>
      <c r="AF6" s="34" t="s">
        <v>321</v>
      </c>
      <c r="AG6" s="34" t="s">
        <v>392</v>
      </c>
      <c r="AH6" s="59" t="s">
        <v>39</v>
      </c>
      <c r="AI6" s="140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255" t="s">
        <v>218</v>
      </c>
      <c r="BI6" s="261" t="s">
        <v>336</v>
      </c>
      <c r="BJ6" s="261" t="s">
        <v>273</v>
      </c>
      <c r="BK6" s="96" t="s">
        <v>224</v>
      </c>
      <c r="BL6" s="43" t="s">
        <v>64</v>
      </c>
      <c r="BM6" s="43" t="s">
        <v>272</v>
      </c>
      <c r="BN6" s="180" t="s">
        <v>360</v>
      </c>
      <c r="BO6" s="77" t="s">
        <v>140</v>
      </c>
      <c r="BP6" s="140"/>
      <c r="BQ6" s="146"/>
      <c r="BR6" s="134"/>
      <c r="BS6" s="96" t="s">
        <v>241</v>
      </c>
      <c r="BT6" s="43" t="s">
        <v>290</v>
      </c>
      <c r="BU6" s="43" t="s">
        <v>258</v>
      </c>
      <c r="BV6" s="43" t="s">
        <v>90</v>
      </c>
      <c r="BW6" s="43" t="s">
        <v>86</v>
      </c>
      <c r="BX6" s="43" t="s">
        <v>219</v>
      </c>
      <c r="BY6" s="43" t="s">
        <v>230</v>
      </c>
      <c r="BZ6" s="43" t="s">
        <v>184</v>
      </c>
      <c r="CA6" s="43" t="s">
        <v>154</v>
      </c>
      <c r="CB6" s="43" t="s">
        <v>214</v>
      </c>
      <c r="CC6" s="43" t="s">
        <v>339</v>
      </c>
      <c r="CD6" s="43" t="s">
        <v>375</v>
      </c>
      <c r="CE6" s="43" t="s">
        <v>243</v>
      </c>
      <c r="CF6" s="43" t="s">
        <v>347</v>
      </c>
      <c r="CG6" s="43" t="s">
        <v>164</v>
      </c>
      <c r="CH6" s="43" t="s">
        <v>221</v>
      </c>
      <c r="CI6" s="43" t="s">
        <v>97</v>
      </c>
      <c r="CJ6" s="43" t="s">
        <v>57</v>
      </c>
      <c r="CK6" s="43" t="s">
        <v>160</v>
      </c>
      <c r="CL6" s="43" t="s">
        <v>229</v>
      </c>
      <c r="CM6" s="43" t="s">
        <v>66</v>
      </c>
      <c r="CN6" s="43" t="s">
        <v>126</v>
      </c>
      <c r="CO6" s="43" t="s">
        <v>337</v>
      </c>
      <c r="CP6" s="43" t="s">
        <v>42</v>
      </c>
      <c r="CQ6" s="43" t="s">
        <v>355</v>
      </c>
      <c r="CR6" s="43" t="s">
        <v>146</v>
      </c>
      <c r="CS6" s="59" t="s">
        <v>299</v>
      </c>
      <c r="CT6" s="56" t="s">
        <v>9</v>
      </c>
      <c r="CU6" s="134"/>
      <c r="CV6" s="134"/>
      <c r="CW6" s="96" t="s">
        <v>116</v>
      </c>
      <c r="CX6" s="43" t="s">
        <v>168</v>
      </c>
      <c r="CY6" s="43" t="s">
        <v>220</v>
      </c>
      <c r="CZ6" s="59" t="s">
        <v>209</v>
      </c>
      <c r="DA6" s="59" t="s">
        <v>104</v>
      </c>
      <c r="DB6" s="59" t="s">
        <v>28</v>
      </c>
      <c r="DC6" s="140"/>
      <c r="DD6" s="132"/>
      <c r="DE6" s="131"/>
      <c r="DF6" s="134"/>
      <c r="DG6" s="140"/>
      <c r="DH6" s="132"/>
      <c r="DI6" s="215"/>
      <c r="DJ6" s="140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4"/>
      <c r="EG6" s="131"/>
      <c r="EH6" s="134"/>
      <c r="EI6" s="131"/>
      <c r="EJ6" s="134"/>
    </row>
    <row r="7" spans="1:146" ht="17.25" customHeight="1">
      <c r="A7" s="334"/>
      <c r="B7" s="336"/>
      <c r="C7" s="333"/>
      <c r="D7" s="335" t="s">
        <v>91</v>
      </c>
      <c r="E7" s="314">
        <v>2315757.74</v>
      </c>
      <c r="F7" s="331">
        <v>1477898.84</v>
      </c>
      <c r="G7" s="309">
        <v>433812</v>
      </c>
      <c r="H7" s="309">
        <v>19380</v>
      </c>
      <c r="I7" s="309">
        <v>0</v>
      </c>
      <c r="J7" s="309">
        <v>0</v>
      </c>
      <c r="K7" s="309">
        <v>0</v>
      </c>
      <c r="L7" s="309">
        <v>0</v>
      </c>
      <c r="M7" s="313">
        <v>79542.12</v>
      </c>
      <c r="N7" s="309">
        <v>65809.32</v>
      </c>
      <c r="O7" s="308">
        <v>0</v>
      </c>
      <c r="P7" s="331">
        <v>5142.24</v>
      </c>
      <c r="Q7" s="309">
        <v>0</v>
      </c>
      <c r="R7" s="308">
        <v>0</v>
      </c>
      <c r="S7" s="314">
        <v>0</v>
      </c>
      <c r="T7" s="314">
        <v>0</v>
      </c>
      <c r="U7" s="331">
        <v>4284.72</v>
      </c>
      <c r="V7" s="308">
        <v>4305.84</v>
      </c>
      <c r="W7" s="309">
        <v>0</v>
      </c>
      <c r="X7" s="309">
        <v>423215.52</v>
      </c>
      <c r="Y7" s="308">
        <v>171949.2</v>
      </c>
      <c r="Z7" s="314">
        <v>0</v>
      </c>
      <c r="AA7" s="331">
        <v>350000</v>
      </c>
      <c r="AB7" s="309">
        <v>0</v>
      </c>
      <c r="AC7" s="309">
        <v>0</v>
      </c>
      <c r="AD7" s="309">
        <v>0</v>
      </c>
      <c r="AE7" s="309">
        <v>0</v>
      </c>
      <c r="AF7" s="309">
        <v>0</v>
      </c>
      <c r="AG7" s="308">
        <v>0</v>
      </c>
      <c r="AH7" s="314">
        <v>350000</v>
      </c>
      <c r="AI7" s="309">
        <v>470000</v>
      </c>
      <c r="AJ7" s="309">
        <v>207000</v>
      </c>
      <c r="AK7" s="309">
        <v>3000</v>
      </c>
      <c r="AL7" s="309">
        <v>0</v>
      </c>
      <c r="AM7" s="309">
        <v>0</v>
      </c>
      <c r="AN7" s="309">
        <v>2000</v>
      </c>
      <c r="AO7" s="309">
        <v>2000</v>
      </c>
      <c r="AP7" s="309">
        <v>2000</v>
      </c>
      <c r="AQ7" s="309">
        <v>0</v>
      </c>
      <c r="AR7" s="309">
        <v>0</v>
      </c>
      <c r="AS7" s="309">
        <v>20000</v>
      </c>
      <c r="AT7" s="309">
        <v>0</v>
      </c>
      <c r="AU7" s="309">
        <v>110000</v>
      </c>
      <c r="AV7" s="309">
        <v>2000</v>
      </c>
      <c r="AW7" s="309">
        <v>5000</v>
      </c>
      <c r="AX7" s="309">
        <v>5000</v>
      </c>
      <c r="AY7" s="309">
        <v>20000</v>
      </c>
      <c r="AZ7" s="309">
        <v>0</v>
      </c>
      <c r="BA7" s="309">
        <v>0</v>
      </c>
      <c r="BB7" s="309">
        <v>0</v>
      </c>
      <c r="BC7" s="309">
        <v>20000</v>
      </c>
      <c r="BD7" s="309">
        <v>0</v>
      </c>
      <c r="BE7" s="309">
        <v>0</v>
      </c>
      <c r="BF7" s="309">
        <v>0</v>
      </c>
      <c r="BG7" s="309">
        <v>0</v>
      </c>
      <c r="BH7" s="313">
        <v>22000</v>
      </c>
      <c r="BI7" s="308">
        <v>0</v>
      </c>
      <c r="BJ7" s="314">
        <v>22000</v>
      </c>
      <c r="BK7" s="331">
        <v>50000</v>
      </c>
      <c r="BL7" s="309">
        <v>0</v>
      </c>
      <c r="BM7" s="309">
        <v>0</v>
      </c>
      <c r="BN7" s="308">
        <v>0</v>
      </c>
      <c r="BO7" s="326">
        <v>50000</v>
      </c>
      <c r="BP7" s="309">
        <v>367858.9</v>
      </c>
      <c r="BQ7" s="309">
        <v>0</v>
      </c>
      <c r="BR7" s="313">
        <v>0</v>
      </c>
      <c r="BS7" s="309">
        <v>0</v>
      </c>
      <c r="BT7" s="309">
        <v>0</v>
      </c>
      <c r="BU7" s="309">
        <v>0</v>
      </c>
      <c r="BV7" s="309">
        <v>0</v>
      </c>
      <c r="BW7" s="309">
        <v>0</v>
      </c>
      <c r="BX7" s="309">
        <v>0</v>
      </c>
      <c r="BY7" s="309">
        <v>0</v>
      </c>
      <c r="BZ7" s="309">
        <v>0</v>
      </c>
      <c r="CA7" s="309">
        <v>0</v>
      </c>
      <c r="CB7" s="309">
        <v>0</v>
      </c>
      <c r="CC7" s="309">
        <v>0</v>
      </c>
      <c r="CD7" s="309">
        <v>0</v>
      </c>
      <c r="CE7" s="309">
        <v>0</v>
      </c>
      <c r="CF7" s="309">
        <v>0</v>
      </c>
      <c r="CG7" s="309">
        <v>0</v>
      </c>
      <c r="CH7" s="309">
        <v>0</v>
      </c>
      <c r="CI7" s="309">
        <v>0</v>
      </c>
      <c r="CJ7" s="309">
        <v>0</v>
      </c>
      <c r="CK7" s="309">
        <v>0</v>
      </c>
      <c r="CL7" s="309">
        <v>0</v>
      </c>
      <c r="CM7" s="309">
        <v>0</v>
      </c>
      <c r="CN7" s="309">
        <v>0</v>
      </c>
      <c r="CO7" s="309">
        <v>0</v>
      </c>
      <c r="CP7" s="309">
        <v>0</v>
      </c>
      <c r="CQ7" s="309">
        <v>0</v>
      </c>
      <c r="CR7" s="309">
        <v>0</v>
      </c>
      <c r="CS7" s="313">
        <v>0</v>
      </c>
      <c r="CT7" s="313">
        <v>0</v>
      </c>
      <c r="CU7" s="313">
        <v>0</v>
      </c>
      <c r="CV7" s="313">
        <v>0</v>
      </c>
      <c r="CW7" s="309">
        <v>262690</v>
      </c>
      <c r="CX7" s="309">
        <v>240</v>
      </c>
      <c r="CY7" s="309">
        <v>262450</v>
      </c>
      <c r="CZ7" s="309">
        <v>0</v>
      </c>
      <c r="DA7" s="313">
        <v>0</v>
      </c>
      <c r="DB7" s="313">
        <v>0</v>
      </c>
      <c r="DC7" s="309">
        <v>105168.9</v>
      </c>
      <c r="DD7" s="309">
        <v>0</v>
      </c>
      <c r="DE7" s="313">
        <v>0</v>
      </c>
      <c r="DF7" s="313">
        <v>0</v>
      </c>
      <c r="DG7" s="309">
        <v>0</v>
      </c>
      <c r="DH7" s="309">
        <v>0</v>
      </c>
      <c r="DI7" s="313">
        <v>0</v>
      </c>
      <c r="DJ7" s="309">
        <v>0</v>
      </c>
      <c r="DK7" s="309">
        <v>0</v>
      </c>
      <c r="DL7" s="309">
        <v>0</v>
      </c>
      <c r="DM7" s="309">
        <v>0</v>
      </c>
      <c r="DN7" s="309">
        <v>0</v>
      </c>
      <c r="DO7" s="309">
        <v>0</v>
      </c>
      <c r="DP7" s="309">
        <v>0</v>
      </c>
      <c r="DQ7" s="309">
        <v>0</v>
      </c>
      <c r="DR7" s="309">
        <v>0</v>
      </c>
      <c r="DS7" s="309">
        <v>0</v>
      </c>
      <c r="DT7" s="309">
        <v>0</v>
      </c>
      <c r="DU7" s="309">
        <v>0</v>
      </c>
      <c r="DV7" s="309">
        <v>0</v>
      </c>
      <c r="DW7" s="309">
        <v>0</v>
      </c>
      <c r="DX7" s="309">
        <v>0</v>
      </c>
      <c r="DY7" s="309">
        <v>0</v>
      </c>
      <c r="DZ7" s="309">
        <v>0</v>
      </c>
      <c r="EA7" s="309">
        <v>0</v>
      </c>
      <c r="EB7" s="309">
        <v>0</v>
      </c>
      <c r="EC7" s="309">
        <v>0</v>
      </c>
      <c r="ED7" s="309">
        <v>0</v>
      </c>
      <c r="EE7" s="309">
        <v>0</v>
      </c>
      <c r="EF7" s="313">
        <v>0</v>
      </c>
      <c r="EG7" s="313">
        <v>0</v>
      </c>
      <c r="EH7" s="308">
        <v>0</v>
      </c>
      <c r="EI7" s="308">
        <v>0</v>
      </c>
      <c r="EJ7" s="308">
        <v>0</v>
      </c>
      <c r="EK7" s="11"/>
      <c r="EL7" s="11"/>
      <c r="EM7" s="11"/>
      <c r="EN7" s="11"/>
      <c r="EO7" s="11"/>
      <c r="EP7" s="11"/>
    </row>
    <row r="8" spans="1:140" ht="17.25" customHeight="1">
      <c r="A8" s="334"/>
      <c r="B8" s="336"/>
      <c r="C8" s="333"/>
      <c r="D8" s="335" t="s">
        <v>285</v>
      </c>
      <c r="E8" s="314">
        <v>2315757.74</v>
      </c>
      <c r="F8" s="331">
        <v>1477898.84</v>
      </c>
      <c r="G8" s="309">
        <v>433812</v>
      </c>
      <c r="H8" s="309">
        <v>19380</v>
      </c>
      <c r="I8" s="309">
        <v>0</v>
      </c>
      <c r="J8" s="309">
        <v>0</v>
      </c>
      <c r="K8" s="309">
        <v>0</v>
      </c>
      <c r="L8" s="309">
        <v>0</v>
      </c>
      <c r="M8" s="313">
        <v>79542.12</v>
      </c>
      <c r="N8" s="309">
        <v>65809.32</v>
      </c>
      <c r="O8" s="308">
        <v>0</v>
      </c>
      <c r="P8" s="331">
        <v>5142.24</v>
      </c>
      <c r="Q8" s="309">
        <v>0</v>
      </c>
      <c r="R8" s="308">
        <v>0</v>
      </c>
      <c r="S8" s="314">
        <v>0</v>
      </c>
      <c r="T8" s="314">
        <v>0</v>
      </c>
      <c r="U8" s="331">
        <v>4284.72</v>
      </c>
      <c r="V8" s="308">
        <v>4305.84</v>
      </c>
      <c r="W8" s="309">
        <v>0</v>
      </c>
      <c r="X8" s="309">
        <v>423215.52</v>
      </c>
      <c r="Y8" s="308">
        <v>171949.2</v>
      </c>
      <c r="Z8" s="314">
        <v>0</v>
      </c>
      <c r="AA8" s="331">
        <v>350000</v>
      </c>
      <c r="AB8" s="309">
        <v>0</v>
      </c>
      <c r="AC8" s="309">
        <v>0</v>
      </c>
      <c r="AD8" s="309">
        <v>0</v>
      </c>
      <c r="AE8" s="309">
        <v>0</v>
      </c>
      <c r="AF8" s="309">
        <v>0</v>
      </c>
      <c r="AG8" s="308">
        <v>0</v>
      </c>
      <c r="AH8" s="314">
        <v>350000</v>
      </c>
      <c r="AI8" s="309">
        <v>470000</v>
      </c>
      <c r="AJ8" s="309">
        <v>207000</v>
      </c>
      <c r="AK8" s="309">
        <v>3000</v>
      </c>
      <c r="AL8" s="309">
        <v>0</v>
      </c>
      <c r="AM8" s="309">
        <v>0</v>
      </c>
      <c r="AN8" s="309">
        <v>2000</v>
      </c>
      <c r="AO8" s="309">
        <v>2000</v>
      </c>
      <c r="AP8" s="309">
        <v>2000</v>
      </c>
      <c r="AQ8" s="309">
        <v>0</v>
      </c>
      <c r="AR8" s="309">
        <v>0</v>
      </c>
      <c r="AS8" s="309">
        <v>20000</v>
      </c>
      <c r="AT8" s="309">
        <v>0</v>
      </c>
      <c r="AU8" s="309">
        <v>110000</v>
      </c>
      <c r="AV8" s="309">
        <v>2000</v>
      </c>
      <c r="AW8" s="309">
        <v>5000</v>
      </c>
      <c r="AX8" s="309">
        <v>5000</v>
      </c>
      <c r="AY8" s="309">
        <v>20000</v>
      </c>
      <c r="AZ8" s="309">
        <v>0</v>
      </c>
      <c r="BA8" s="309">
        <v>0</v>
      </c>
      <c r="BB8" s="309">
        <v>0</v>
      </c>
      <c r="BC8" s="309">
        <v>20000</v>
      </c>
      <c r="BD8" s="309">
        <v>0</v>
      </c>
      <c r="BE8" s="309">
        <v>0</v>
      </c>
      <c r="BF8" s="309">
        <v>0</v>
      </c>
      <c r="BG8" s="309">
        <v>0</v>
      </c>
      <c r="BH8" s="313">
        <v>22000</v>
      </c>
      <c r="BI8" s="308">
        <v>0</v>
      </c>
      <c r="BJ8" s="314">
        <v>22000</v>
      </c>
      <c r="BK8" s="331">
        <v>50000</v>
      </c>
      <c r="BL8" s="309">
        <v>0</v>
      </c>
      <c r="BM8" s="309">
        <v>0</v>
      </c>
      <c r="BN8" s="308">
        <v>0</v>
      </c>
      <c r="BO8" s="326">
        <v>50000</v>
      </c>
      <c r="BP8" s="309">
        <v>367858.9</v>
      </c>
      <c r="BQ8" s="309">
        <v>0</v>
      </c>
      <c r="BR8" s="313">
        <v>0</v>
      </c>
      <c r="BS8" s="309">
        <v>0</v>
      </c>
      <c r="BT8" s="309">
        <v>0</v>
      </c>
      <c r="BU8" s="309">
        <v>0</v>
      </c>
      <c r="BV8" s="309">
        <v>0</v>
      </c>
      <c r="BW8" s="309">
        <v>0</v>
      </c>
      <c r="BX8" s="309">
        <v>0</v>
      </c>
      <c r="BY8" s="309">
        <v>0</v>
      </c>
      <c r="BZ8" s="309">
        <v>0</v>
      </c>
      <c r="CA8" s="309">
        <v>0</v>
      </c>
      <c r="CB8" s="309">
        <v>0</v>
      </c>
      <c r="CC8" s="309">
        <v>0</v>
      </c>
      <c r="CD8" s="309">
        <v>0</v>
      </c>
      <c r="CE8" s="309">
        <v>0</v>
      </c>
      <c r="CF8" s="309">
        <v>0</v>
      </c>
      <c r="CG8" s="309">
        <v>0</v>
      </c>
      <c r="CH8" s="309">
        <v>0</v>
      </c>
      <c r="CI8" s="309">
        <v>0</v>
      </c>
      <c r="CJ8" s="309">
        <v>0</v>
      </c>
      <c r="CK8" s="309">
        <v>0</v>
      </c>
      <c r="CL8" s="309">
        <v>0</v>
      </c>
      <c r="CM8" s="309">
        <v>0</v>
      </c>
      <c r="CN8" s="309">
        <v>0</v>
      </c>
      <c r="CO8" s="309">
        <v>0</v>
      </c>
      <c r="CP8" s="309">
        <v>0</v>
      </c>
      <c r="CQ8" s="309">
        <v>0</v>
      </c>
      <c r="CR8" s="309">
        <v>0</v>
      </c>
      <c r="CS8" s="313">
        <v>0</v>
      </c>
      <c r="CT8" s="313">
        <v>0</v>
      </c>
      <c r="CU8" s="313">
        <v>0</v>
      </c>
      <c r="CV8" s="313">
        <v>0</v>
      </c>
      <c r="CW8" s="309">
        <v>262690</v>
      </c>
      <c r="CX8" s="309">
        <v>240</v>
      </c>
      <c r="CY8" s="309">
        <v>262450</v>
      </c>
      <c r="CZ8" s="309">
        <v>0</v>
      </c>
      <c r="DA8" s="313">
        <v>0</v>
      </c>
      <c r="DB8" s="313">
        <v>0</v>
      </c>
      <c r="DC8" s="309">
        <v>105168.9</v>
      </c>
      <c r="DD8" s="309">
        <v>0</v>
      </c>
      <c r="DE8" s="313">
        <v>0</v>
      </c>
      <c r="DF8" s="313">
        <v>0</v>
      </c>
      <c r="DG8" s="309">
        <v>0</v>
      </c>
      <c r="DH8" s="309">
        <v>0</v>
      </c>
      <c r="DI8" s="313">
        <v>0</v>
      </c>
      <c r="DJ8" s="309">
        <v>0</v>
      </c>
      <c r="DK8" s="309">
        <v>0</v>
      </c>
      <c r="DL8" s="309">
        <v>0</v>
      </c>
      <c r="DM8" s="309">
        <v>0</v>
      </c>
      <c r="DN8" s="309">
        <v>0</v>
      </c>
      <c r="DO8" s="309">
        <v>0</v>
      </c>
      <c r="DP8" s="309">
        <v>0</v>
      </c>
      <c r="DQ8" s="309">
        <v>0</v>
      </c>
      <c r="DR8" s="309">
        <v>0</v>
      </c>
      <c r="DS8" s="309">
        <v>0</v>
      </c>
      <c r="DT8" s="309">
        <v>0</v>
      </c>
      <c r="DU8" s="309">
        <v>0</v>
      </c>
      <c r="DV8" s="309">
        <v>0</v>
      </c>
      <c r="DW8" s="309">
        <v>0</v>
      </c>
      <c r="DX8" s="309">
        <v>0</v>
      </c>
      <c r="DY8" s="309">
        <v>0</v>
      </c>
      <c r="DZ8" s="309">
        <v>0</v>
      </c>
      <c r="EA8" s="309">
        <v>0</v>
      </c>
      <c r="EB8" s="309">
        <v>0</v>
      </c>
      <c r="EC8" s="309">
        <v>0</v>
      </c>
      <c r="ED8" s="309">
        <v>0</v>
      </c>
      <c r="EE8" s="309">
        <v>0</v>
      </c>
      <c r="EF8" s="313">
        <v>0</v>
      </c>
      <c r="EG8" s="313">
        <v>0</v>
      </c>
      <c r="EH8" s="308">
        <v>0</v>
      </c>
      <c r="EI8" s="308">
        <v>0</v>
      </c>
      <c r="EJ8" s="308">
        <v>0</v>
      </c>
    </row>
    <row r="9" spans="1:140" ht="17.25" customHeight="1">
      <c r="A9" s="334" t="s">
        <v>189</v>
      </c>
      <c r="B9" s="336"/>
      <c r="C9" s="333"/>
      <c r="D9" s="335" t="s">
        <v>56</v>
      </c>
      <c r="E9" s="314">
        <v>1972830.32</v>
      </c>
      <c r="F9" s="331">
        <v>1240140.32</v>
      </c>
      <c r="G9" s="309">
        <v>433812</v>
      </c>
      <c r="H9" s="309">
        <v>19380</v>
      </c>
      <c r="I9" s="309">
        <v>0</v>
      </c>
      <c r="J9" s="309">
        <v>0</v>
      </c>
      <c r="K9" s="309">
        <v>0</v>
      </c>
      <c r="L9" s="309">
        <v>0</v>
      </c>
      <c r="M9" s="313">
        <v>13732.8</v>
      </c>
      <c r="N9" s="309">
        <v>0</v>
      </c>
      <c r="O9" s="308">
        <v>0</v>
      </c>
      <c r="P9" s="331">
        <v>5142.24</v>
      </c>
      <c r="Q9" s="309">
        <v>0</v>
      </c>
      <c r="R9" s="308">
        <v>0</v>
      </c>
      <c r="S9" s="314">
        <v>0</v>
      </c>
      <c r="T9" s="314">
        <v>0</v>
      </c>
      <c r="U9" s="331">
        <v>4284.72</v>
      </c>
      <c r="V9" s="308">
        <v>4305.84</v>
      </c>
      <c r="W9" s="309">
        <v>0</v>
      </c>
      <c r="X9" s="309">
        <v>423215.52</v>
      </c>
      <c r="Y9" s="308">
        <v>0</v>
      </c>
      <c r="Z9" s="314">
        <v>0</v>
      </c>
      <c r="AA9" s="331">
        <v>350000</v>
      </c>
      <c r="AB9" s="309">
        <v>0</v>
      </c>
      <c r="AC9" s="309">
        <v>0</v>
      </c>
      <c r="AD9" s="309">
        <v>0</v>
      </c>
      <c r="AE9" s="309">
        <v>0</v>
      </c>
      <c r="AF9" s="309">
        <v>0</v>
      </c>
      <c r="AG9" s="308">
        <v>0</v>
      </c>
      <c r="AH9" s="314">
        <v>350000</v>
      </c>
      <c r="AI9" s="309">
        <v>470000</v>
      </c>
      <c r="AJ9" s="309">
        <v>207000</v>
      </c>
      <c r="AK9" s="309">
        <v>3000</v>
      </c>
      <c r="AL9" s="309">
        <v>0</v>
      </c>
      <c r="AM9" s="309">
        <v>0</v>
      </c>
      <c r="AN9" s="309">
        <v>2000</v>
      </c>
      <c r="AO9" s="309">
        <v>2000</v>
      </c>
      <c r="AP9" s="309">
        <v>2000</v>
      </c>
      <c r="AQ9" s="309">
        <v>0</v>
      </c>
      <c r="AR9" s="309">
        <v>0</v>
      </c>
      <c r="AS9" s="309">
        <v>20000</v>
      </c>
      <c r="AT9" s="309">
        <v>0</v>
      </c>
      <c r="AU9" s="309">
        <v>110000</v>
      </c>
      <c r="AV9" s="309">
        <v>2000</v>
      </c>
      <c r="AW9" s="309">
        <v>5000</v>
      </c>
      <c r="AX9" s="309">
        <v>5000</v>
      </c>
      <c r="AY9" s="309">
        <v>20000</v>
      </c>
      <c r="AZ9" s="309">
        <v>0</v>
      </c>
      <c r="BA9" s="309">
        <v>0</v>
      </c>
      <c r="BB9" s="309">
        <v>0</v>
      </c>
      <c r="BC9" s="309">
        <v>20000</v>
      </c>
      <c r="BD9" s="309">
        <v>0</v>
      </c>
      <c r="BE9" s="309">
        <v>0</v>
      </c>
      <c r="BF9" s="309">
        <v>0</v>
      </c>
      <c r="BG9" s="309">
        <v>0</v>
      </c>
      <c r="BH9" s="313">
        <v>22000</v>
      </c>
      <c r="BI9" s="308">
        <v>0</v>
      </c>
      <c r="BJ9" s="314">
        <v>22000</v>
      </c>
      <c r="BK9" s="331">
        <v>50000</v>
      </c>
      <c r="BL9" s="309">
        <v>0</v>
      </c>
      <c r="BM9" s="309">
        <v>0</v>
      </c>
      <c r="BN9" s="308">
        <v>0</v>
      </c>
      <c r="BO9" s="326">
        <v>50000</v>
      </c>
      <c r="BP9" s="309">
        <v>262690</v>
      </c>
      <c r="BQ9" s="309">
        <v>0</v>
      </c>
      <c r="BR9" s="313">
        <v>0</v>
      </c>
      <c r="BS9" s="309">
        <v>0</v>
      </c>
      <c r="BT9" s="309">
        <v>0</v>
      </c>
      <c r="BU9" s="309">
        <v>0</v>
      </c>
      <c r="BV9" s="309">
        <v>0</v>
      </c>
      <c r="BW9" s="309">
        <v>0</v>
      </c>
      <c r="BX9" s="309">
        <v>0</v>
      </c>
      <c r="BY9" s="309">
        <v>0</v>
      </c>
      <c r="BZ9" s="309">
        <v>0</v>
      </c>
      <c r="CA9" s="309">
        <v>0</v>
      </c>
      <c r="CB9" s="309">
        <v>0</v>
      </c>
      <c r="CC9" s="309">
        <v>0</v>
      </c>
      <c r="CD9" s="309">
        <v>0</v>
      </c>
      <c r="CE9" s="309">
        <v>0</v>
      </c>
      <c r="CF9" s="309">
        <v>0</v>
      </c>
      <c r="CG9" s="309">
        <v>0</v>
      </c>
      <c r="CH9" s="309">
        <v>0</v>
      </c>
      <c r="CI9" s="309">
        <v>0</v>
      </c>
      <c r="CJ9" s="309">
        <v>0</v>
      </c>
      <c r="CK9" s="309">
        <v>0</v>
      </c>
      <c r="CL9" s="309">
        <v>0</v>
      </c>
      <c r="CM9" s="309">
        <v>0</v>
      </c>
      <c r="CN9" s="309">
        <v>0</v>
      </c>
      <c r="CO9" s="309">
        <v>0</v>
      </c>
      <c r="CP9" s="309">
        <v>0</v>
      </c>
      <c r="CQ9" s="309">
        <v>0</v>
      </c>
      <c r="CR9" s="309">
        <v>0</v>
      </c>
      <c r="CS9" s="313">
        <v>0</v>
      </c>
      <c r="CT9" s="313">
        <v>0</v>
      </c>
      <c r="CU9" s="313">
        <v>0</v>
      </c>
      <c r="CV9" s="313">
        <v>0</v>
      </c>
      <c r="CW9" s="309">
        <v>262690</v>
      </c>
      <c r="CX9" s="309">
        <v>240</v>
      </c>
      <c r="CY9" s="309">
        <v>262450</v>
      </c>
      <c r="CZ9" s="309">
        <v>0</v>
      </c>
      <c r="DA9" s="313">
        <v>0</v>
      </c>
      <c r="DB9" s="313">
        <v>0</v>
      </c>
      <c r="DC9" s="309">
        <v>0</v>
      </c>
      <c r="DD9" s="309">
        <v>0</v>
      </c>
      <c r="DE9" s="313">
        <v>0</v>
      </c>
      <c r="DF9" s="313">
        <v>0</v>
      </c>
      <c r="DG9" s="309">
        <v>0</v>
      </c>
      <c r="DH9" s="309">
        <v>0</v>
      </c>
      <c r="DI9" s="313">
        <v>0</v>
      </c>
      <c r="DJ9" s="309">
        <v>0</v>
      </c>
      <c r="DK9" s="309">
        <v>0</v>
      </c>
      <c r="DL9" s="309">
        <v>0</v>
      </c>
      <c r="DM9" s="309">
        <v>0</v>
      </c>
      <c r="DN9" s="309">
        <v>0</v>
      </c>
      <c r="DO9" s="309">
        <v>0</v>
      </c>
      <c r="DP9" s="309">
        <v>0</v>
      </c>
      <c r="DQ9" s="309">
        <v>0</v>
      </c>
      <c r="DR9" s="309">
        <v>0</v>
      </c>
      <c r="DS9" s="309">
        <v>0</v>
      </c>
      <c r="DT9" s="309">
        <v>0</v>
      </c>
      <c r="DU9" s="309">
        <v>0</v>
      </c>
      <c r="DV9" s="309">
        <v>0</v>
      </c>
      <c r="DW9" s="309">
        <v>0</v>
      </c>
      <c r="DX9" s="309">
        <v>0</v>
      </c>
      <c r="DY9" s="309">
        <v>0</v>
      </c>
      <c r="DZ9" s="309">
        <v>0</v>
      </c>
      <c r="EA9" s="309">
        <v>0</v>
      </c>
      <c r="EB9" s="309">
        <v>0</v>
      </c>
      <c r="EC9" s="309">
        <v>0</v>
      </c>
      <c r="ED9" s="309">
        <v>0</v>
      </c>
      <c r="EE9" s="309">
        <v>0</v>
      </c>
      <c r="EF9" s="313">
        <v>0</v>
      </c>
      <c r="EG9" s="313">
        <v>0</v>
      </c>
      <c r="EH9" s="308">
        <v>0</v>
      </c>
      <c r="EI9" s="308">
        <v>0</v>
      </c>
      <c r="EJ9" s="308">
        <v>0</v>
      </c>
    </row>
    <row r="10" spans="1:140" ht="17.25" customHeight="1">
      <c r="A10" s="334"/>
      <c r="B10" s="336" t="s">
        <v>2</v>
      </c>
      <c r="C10" s="333"/>
      <c r="D10" s="335" t="s">
        <v>156</v>
      </c>
      <c r="E10" s="314">
        <v>1972830.32</v>
      </c>
      <c r="F10" s="331">
        <v>1240140.32</v>
      </c>
      <c r="G10" s="309">
        <v>433812</v>
      </c>
      <c r="H10" s="309">
        <v>19380</v>
      </c>
      <c r="I10" s="309">
        <v>0</v>
      </c>
      <c r="J10" s="309">
        <v>0</v>
      </c>
      <c r="K10" s="309">
        <v>0</v>
      </c>
      <c r="L10" s="309">
        <v>0</v>
      </c>
      <c r="M10" s="313">
        <v>13732.8</v>
      </c>
      <c r="N10" s="309">
        <v>0</v>
      </c>
      <c r="O10" s="308">
        <v>0</v>
      </c>
      <c r="P10" s="331">
        <v>5142.24</v>
      </c>
      <c r="Q10" s="309">
        <v>0</v>
      </c>
      <c r="R10" s="308">
        <v>0</v>
      </c>
      <c r="S10" s="314">
        <v>0</v>
      </c>
      <c r="T10" s="314">
        <v>0</v>
      </c>
      <c r="U10" s="331">
        <v>4284.72</v>
      </c>
      <c r="V10" s="308">
        <v>4305.84</v>
      </c>
      <c r="W10" s="309">
        <v>0</v>
      </c>
      <c r="X10" s="309">
        <v>423215.52</v>
      </c>
      <c r="Y10" s="308">
        <v>0</v>
      </c>
      <c r="Z10" s="314">
        <v>0</v>
      </c>
      <c r="AA10" s="331">
        <v>350000</v>
      </c>
      <c r="AB10" s="309">
        <v>0</v>
      </c>
      <c r="AC10" s="309">
        <v>0</v>
      </c>
      <c r="AD10" s="309">
        <v>0</v>
      </c>
      <c r="AE10" s="309">
        <v>0</v>
      </c>
      <c r="AF10" s="309">
        <v>0</v>
      </c>
      <c r="AG10" s="308">
        <v>0</v>
      </c>
      <c r="AH10" s="314">
        <v>350000</v>
      </c>
      <c r="AI10" s="309">
        <v>470000</v>
      </c>
      <c r="AJ10" s="309">
        <v>207000</v>
      </c>
      <c r="AK10" s="309">
        <v>3000</v>
      </c>
      <c r="AL10" s="309">
        <v>0</v>
      </c>
      <c r="AM10" s="309">
        <v>0</v>
      </c>
      <c r="AN10" s="309">
        <v>2000</v>
      </c>
      <c r="AO10" s="309">
        <v>2000</v>
      </c>
      <c r="AP10" s="309">
        <v>2000</v>
      </c>
      <c r="AQ10" s="309">
        <v>0</v>
      </c>
      <c r="AR10" s="309">
        <v>0</v>
      </c>
      <c r="AS10" s="309">
        <v>20000</v>
      </c>
      <c r="AT10" s="309">
        <v>0</v>
      </c>
      <c r="AU10" s="309">
        <v>110000</v>
      </c>
      <c r="AV10" s="309">
        <v>2000</v>
      </c>
      <c r="AW10" s="309">
        <v>5000</v>
      </c>
      <c r="AX10" s="309">
        <v>5000</v>
      </c>
      <c r="AY10" s="309">
        <v>20000</v>
      </c>
      <c r="AZ10" s="309">
        <v>0</v>
      </c>
      <c r="BA10" s="309">
        <v>0</v>
      </c>
      <c r="BB10" s="309">
        <v>0</v>
      </c>
      <c r="BC10" s="309">
        <v>20000</v>
      </c>
      <c r="BD10" s="309">
        <v>0</v>
      </c>
      <c r="BE10" s="309">
        <v>0</v>
      </c>
      <c r="BF10" s="309">
        <v>0</v>
      </c>
      <c r="BG10" s="309">
        <v>0</v>
      </c>
      <c r="BH10" s="313">
        <v>22000</v>
      </c>
      <c r="BI10" s="308">
        <v>0</v>
      </c>
      <c r="BJ10" s="314">
        <v>22000</v>
      </c>
      <c r="BK10" s="331">
        <v>50000</v>
      </c>
      <c r="BL10" s="309">
        <v>0</v>
      </c>
      <c r="BM10" s="309">
        <v>0</v>
      </c>
      <c r="BN10" s="308">
        <v>0</v>
      </c>
      <c r="BO10" s="326">
        <v>50000</v>
      </c>
      <c r="BP10" s="309">
        <v>262690</v>
      </c>
      <c r="BQ10" s="309">
        <v>0</v>
      </c>
      <c r="BR10" s="313">
        <v>0</v>
      </c>
      <c r="BS10" s="309">
        <v>0</v>
      </c>
      <c r="BT10" s="309">
        <v>0</v>
      </c>
      <c r="BU10" s="309">
        <v>0</v>
      </c>
      <c r="BV10" s="309">
        <v>0</v>
      </c>
      <c r="BW10" s="309">
        <v>0</v>
      </c>
      <c r="BX10" s="309">
        <v>0</v>
      </c>
      <c r="BY10" s="309">
        <v>0</v>
      </c>
      <c r="BZ10" s="309">
        <v>0</v>
      </c>
      <c r="CA10" s="309">
        <v>0</v>
      </c>
      <c r="CB10" s="309">
        <v>0</v>
      </c>
      <c r="CC10" s="309">
        <v>0</v>
      </c>
      <c r="CD10" s="309">
        <v>0</v>
      </c>
      <c r="CE10" s="309">
        <v>0</v>
      </c>
      <c r="CF10" s="309">
        <v>0</v>
      </c>
      <c r="CG10" s="309">
        <v>0</v>
      </c>
      <c r="CH10" s="309">
        <v>0</v>
      </c>
      <c r="CI10" s="309">
        <v>0</v>
      </c>
      <c r="CJ10" s="309">
        <v>0</v>
      </c>
      <c r="CK10" s="309">
        <v>0</v>
      </c>
      <c r="CL10" s="309">
        <v>0</v>
      </c>
      <c r="CM10" s="309">
        <v>0</v>
      </c>
      <c r="CN10" s="309">
        <v>0</v>
      </c>
      <c r="CO10" s="309">
        <v>0</v>
      </c>
      <c r="CP10" s="309">
        <v>0</v>
      </c>
      <c r="CQ10" s="309">
        <v>0</v>
      </c>
      <c r="CR10" s="309">
        <v>0</v>
      </c>
      <c r="CS10" s="313">
        <v>0</v>
      </c>
      <c r="CT10" s="313">
        <v>0</v>
      </c>
      <c r="CU10" s="313">
        <v>0</v>
      </c>
      <c r="CV10" s="313">
        <v>0</v>
      </c>
      <c r="CW10" s="309">
        <v>262690</v>
      </c>
      <c r="CX10" s="309">
        <v>240</v>
      </c>
      <c r="CY10" s="309">
        <v>262450</v>
      </c>
      <c r="CZ10" s="309">
        <v>0</v>
      </c>
      <c r="DA10" s="313">
        <v>0</v>
      </c>
      <c r="DB10" s="313">
        <v>0</v>
      </c>
      <c r="DC10" s="309">
        <v>0</v>
      </c>
      <c r="DD10" s="309">
        <v>0</v>
      </c>
      <c r="DE10" s="313">
        <v>0</v>
      </c>
      <c r="DF10" s="313">
        <v>0</v>
      </c>
      <c r="DG10" s="309">
        <v>0</v>
      </c>
      <c r="DH10" s="309">
        <v>0</v>
      </c>
      <c r="DI10" s="313">
        <v>0</v>
      </c>
      <c r="DJ10" s="309">
        <v>0</v>
      </c>
      <c r="DK10" s="309">
        <v>0</v>
      </c>
      <c r="DL10" s="309">
        <v>0</v>
      </c>
      <c r="DM10" s="309">
        <v>0</v>
      </c>
      <c r="DN10" s="309">
        <v>0</v>
      </c>
      <c r="DO10" s="309">
        <v>0</v>
      </c>
      <c r="DP10" s="309">
        <v>0</v>
      </c>
      <c r="DQ10" s="309">
        <v>0</v>
      </c>
      <c r="DR10" s="309">
        <v>0</v>
      </c>
      <c r="DS10" s="309">
        <v>0</v>
      </c>
      <c r="DT10" s="309">
        <v>0</v>
      </c>
      <c r="DU10" s="309">
        <v>0</v>
      </c>
      <c r="DV10" s="309">
        <v>0</v>
      </c>
      <c r="DW10" s="309">
        <v>0</v>
      </c>
      <c r="DX10" s="309">
        <v>0</v>
      </c>
      <c r="DY10" s="309">
        <v>0</v>
      </c>
      <c r="DZ10" s="309">
        <v>0</v>
      </c>
      <c r="EA10" s="309">
        <v>0</v>
      </c>
      <c r="EB10" s="309">
        <v>0</v>
      </c>
      <c r="EC10" s="309">
        <v>0</v>
      </c>
      <c r="ED10" s="309">
        <v>0</v>
      </c>
      <c r="EE10" s="309">
        <v>0</v>
      </c>
      <c r="EF10" s="313">
        <v>0</v>
      </c>
      <c r="EG10" s="313">
        <v>0</v>
      </c>
      <c r="EH10" s="308">
        <v>0</v>
      </c>
      <c r="EI10" s="308">
        <v>0</v>
      </c>
      <c r="EJ10" s="308">
        <v>0</v>
      </c>
    </row>
    <row r="11" spans="1:140" ht="17.25" customHeight="1">
      <c r="A11" s="334" t="s">
        <v>1</v>
      </c>
      <c r="B11" s="336" t="s">
        <v>1</v>
      </c>
      <c r="C11" s="333" t="s">
        <v>311</v>
      </c>
      <c r="D11" s="335" t="s">
        <v>73</v>
      </c>
      <c r="E11" s="314">
        <v>1972830.32</v>
      </c>
      <c r="F11" s="331">
        <v>1240140.32</v>
      </c>
      <c r="G11" s="309">
        <v>433812</v>
      </c>
      <c r="H11" s="309">
        <v>19380</v>
      </c>
      <c r="I11" s="309">
        <v>0</v>
      </c>
      <c r="J11" s="309">
        <v>0</v>
      </c>
      <c r="K11" s="309">
        <v>0</v>
      </c>
      <c r="L11" s="309">
        <v>0</v>
      </c>
      <c r="M11" s="313">
        <v>13732.8</v>
      </c>
      <c r="N11" s="309">
        <v>0</v>
      </c>
      <c r="O11" s="308">
        <v>0</v>
      </c>
      <c r="P11" s="331">
        <v>5142.24</v>
      </c>
      <c r="Q11" s="309">
        <v>0</v>
      </c>
      <c r="R11" s="308">
        <v>0</v>
      </c>
      <c r="S11" s="314">
        <v>0</v>
      </c>
      <c r="T11" s="314">
        <v>0</v>
      </c>
      <c r="U11" s="331">
        <v>4284.72</v>
      </c>
      <c r="V11" s="308">
        <v>4305.84</v>
      </c>
      <c r="W11" s="309">
        <v>0</v>
      </c>
      <c r="X11" s="309">
        <v>423215.52</v>
      </c>
      <c r="Y11" s="308">
        <v>0</v>
      </c>
      <c r="Z11" s="314">
        <v>0</v>
      </c>
      <c r="AA11" s="331">
        <v>350000</v>
      </c>
      <c r="AB11" s="309">
        <v>0</v>
      </c>
      <c r="AC11" s="309">
        <v>0</v>
      </c>
      <c r="AD11" s="309">
        <v>0</v>
      </c>
      <c r="AE11" s="309">
        <v>0</v>
      </c>
      <c r="AF11" s="309">
        <v>0</v>
      </c>
      <c r="AG11" s="308">
        <v>0</v>
      </c>
      <c r="AH11" s="314">
        <v>350000</v>
      </c>
      <c r="AI11" s="309">
        <v>470000</v>
      </c>
      <c r="AJ11" s="309">
        <v>207000</v>
      </c>
      <c r="AK11" s="309">
        <v>3000</v>
      </c>
      <c r="AL11" s="309">
        <v>0</v>
      </c>
      <c r="AM11" s="309">
        <v>0</v>
      </c>
      <c r="AN11" s="309">
        <v>2000</v>
      </c>
      <c r="AO11" s="309">
        <v>2000</v>
      </c>
      <c r="AP11" s="309">
        <v>2000</v>
      </c>
      <c r="AQ11" s="309">
        <v>0</v>
      </c>
      <c r="AR11" s="309">
        <v>0</v>
      </c>
      <c r="AS11" s="309">
        <v>20000</v>
      </c>
      <c r="AT11" s="309">
        <v>0</v>
      </c>
      <c r="AU11" s="309">
        <v>110000</v>
      </c>
      <c r="AV11" s="309">
        <v>2000</v>
      </c>
      <c r="AW11" s="309">
        <v>5000</v>
      </c>
      <c r="AX11" s="309">
        <v>5000</v>
      </c>
      <c r="AY11" s="309">
        <v>20000</v>
      </c>
      <c r="AZ11" s="309">
        <v>0</v>
      </c>
      <c r="BA11" s="309">
        <v>0</v>
      </c>
      <c r="BB11" s="309">
        <v>0</v>
      </c>
      <c r="BC11" s="309">
        <v>20000</v>
      </c>
      <c r="BD11" s="309">
        <v>0</v>
      </c>
      <c r="BE11" s="309">
        <v>0</v>
      </c>
      <c r="BF11" s="309">
        <v>0</v>
      </c>
      <c r="BG11" s="309">
        <v>0</v>
      </c>
      <c r="BH11" s="313">
        <v>22000</v>
      </c>
      <c r="BI11" s="308">
        <v>0</v>
      </c>
      <c r="BJ11" s="314">
        <v>22000</v>
      </c>
      <c r="BK11" s="331">
        <v>50000</v>
      </c>
      <c r="BL11" s="309">
        <v>0</v>
      </c>
      <c r="BM11" s="309">
        <v>0</v>
      </c>
      <c r="BN11" s="308">
        <v>0</v>
      </c>
      <c r="BO11" s="326">
        <v>50000</v>
      </c>
      <c r="BP11" s="309">
        <v>262690</v>
      </c>
      <c r="BQ11" s="309">
        <v>0</v>
      </c>
      <c r="BR11" s="313">
        <v>0</v>
      </c>
      <c r="BS11" s="309">
        <v>0</v>
      </c>
      <c r="BT11" s="309">
        <v>0</v>
      </c>
      <c r="BU11" s="309">
        <v>0</v>
      </c>
      <c r="BV11" s="309">
        <v>0</v>
      </c>
      <c r="BW11" s="309">
        <v>0</v>
      </c>
      <c r="BX11" s="309">
        <v>0</v>
      </c>
      <c r="BY11" s="309">
        <v>0</v>
      </c>
      <c r="BZ11" s="309">
        <v>0</v>
      </c>
      <c r="CA11" s="309">
        <v>0</v>
      </c>
      <c r="CB11" s="309">
        <v>0</v>
      </c>
      <c r="CC11" s="309">
        <v>0</v>
      </c>
      <c r="CD11" s="309">
        <v>0</v>
      </c>
      <c r="CE11" s="309">
        <v>0</v>
      </c>
      <c r="CF11" s="309">
        <v>0</v>
      </c>
      <c r="CG11" s="309">
        <v>0</v>
      </c>
      <c r="CH11" s="309">
        <v>0</v>
      </c>
      <c r="CI11" s="309">
        <v>0</v>
      </c>
      <c r="CJ11" s="309">
        <v>0</v>
      </c>
      <c r="CK11" s="309">
        <v>0</v>
      </c>
      <c r="CL11" s="309">
        <v>0</v>
      </c>
      <c r="CM11" s="309">
        <v>0</v>
      </c>
      <c r="CN11" s="309">
        <v>0</v>
      </c>
      <c r="CO11" s="309">
        <v>0</v>
      </c>
      <c r="CP11" s="309">
        <v>0</v>
      </c>
      <c r="CQ11" s="309">
        <v>0</v>
      </c>
      <c r="CR11" s="309">
        <v>0</v>
      </c>
      <c r="CS11" s="313">
        <v>0</v>
      </c>
      <c r="CT11" s="313">
        <v>0</v>
      </c>
      <c r="CU11" s="313">
        <v>0</v>
      </c>
      <c r="CV11" s="313">
        <v>0</v>
      </c>
      <c r="CW11" s="309">
        <v>262690</v>
      </c>
      <c r="CX11" s="309">
        <v>240</v>
      </c>
      <c r="CY11" s="309">
        <v>262450</v>
      </c>
      <c r="CZ11" s="309">
        <v>0</v>
      </c>
      <c r="DA11" s="313">
        <v>0</v>
      </c>
      <c r="DB11" s="313">
        <v>0</v>
      </c>
      <c r="DC11" s="309">
        <v>0</v>
      </c>
      <c r="DD11" s="309">
        <v>0</v>
      </c>
      <c r="DE11" s="313">
        <v>0</v>
      </c>
      <c r="DF11" s="313">
        <v>0</v>
      </c>
      <c r="DG11" s="309">
        <v>0</v>
      </c>
      <c r="DH11" s="309">
        <v>0</v>
      </c>
      <c r="DI11" s="313">
        <v>0</v>
      </c>
      <c r="DJ11" s="309">
        <v>0</v>
      </c>
      <c r="DK11" s="309">
        <v>0</v>
      </c>
      <c r="DL11" s="309">
        <v>0</v>
      </c>
      <c r="DM11" s="309">
        <v>0</v>
      </c>
      <c r="DN11" s="309">
        <v>0</v>
      </c>
      <c r="DO11" s="309">
        <v>0</v>
      </c>
      <c r="DP11" s="309">
        <v>0</v>
      </c>
      <c r="DQ11" s="309">
        <v>0</v>
      </c>
      <c r="DR11" s="309">
        <v>0</v>
      </c>
      <c r="DS11" s="309">
        <v>0</v>
      </c>
      <c r="DT11" s="309">
        <v>0</v>
      </c>
      <c r="DU11" s="309">
        <v>0</v>
      </c>
      <c r="DV11" s="309">
        <v>0</v>
      </c>
      <c r="DW11" s="309">
        <v>0</v>
      </c>
      <c r="DX11" s="309">
        <v>0</v>
      </c>
      <c r="DY11" s="309">
        <v>0</v>
      </c>
      <c r="DZ11" s="309">
        <v>0</v>
      </c>
      <c r="EA11" s="309">
        <v>0</v>
      </c>
      <c r="EB11" s="309">
        <v>0</v>
      </c>
      <c r="EC11" s="309">
        <v>0</v>
      </c>
      <c r="ED11" s="309">
        <v>0</v>
      </c>
      <c r="EE11" s="309">
        <v>0</v>
      </c>
      <c r="EF11" s="313">
        <v>0</v>
      </c>
      <c r="EG11" s="313">
        <v>0</v>
      </c>
      <c r="EH11" s="308">
        <v>0</v>
      </c>
      <c r="EI11" s="308">
        <v>0</v>
      </c>
      <c r="EJ11" s="308">
        <v>0</v>
      </c>
    </row>
    <row r="12" spans="1:140" ht="17.25" customHeight="1">
      <c r="A12" s="334" t="s">
        <v>95</v>
      </c>
      <c r="B12" s="336"/>
      <c r="C12" s="333"/>
      <c r="D12" s="335" t="s">
        <v>12</v>
      </c>
      <c r="E12" s="314">
        <v>171949.2</v>
      </c>
      <c r="F12" s="331">
        <v>171949.2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  <c r="L12" s="309">
        <v>0</v>
      </c>
      <c r="M12" s="313">
        <v>0</v>
      </c>
      <c r="N12" s="309">
        <v>0</v>
      </c>
      <c r="O12" s="308">
        <v>0</v>
      </c>
      <c r="P12" s="331">
        <v>0</v>
      </c>
      <c r="Q12" s="309">
        <v>0</v>
      </c>
      <c r="R12" s="308">
        <v>0</v>
      </c>
      <c r="S12" s="314">
        <v>0</v>
      </c>
      <c r="T12" s="314">
        <v>0</v>
      </c>
      <c r="U12" s="331">
        <v>0</v>
      </c>
      <c r="V12" s="308">
        <v>0</v>
      </c>
      <c r="W12" s="309">
        <v>0</v>
      </c>
      <c r="X12" s="309">
        <v>0</v>
      </c>
      <c r="Y12" s="308">
        <v>171949.2</v>
      </c>
      <c r="Z12" s="314">
        <v>0</v>
      </c>
      <c r="AA12" s="331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8">
        <v>0</v>
      </c>
      <c r="AH12" s="314">
        <v>0</v>
      </c>
      <c r="AI12" s="309">
        <v>0</v>
      </c>
      <c r="AJ12" s="309">
        <v>0</v>
      </c>
      <c r="AK12" s="309">
        <v>0</v>
      </c>
      <c r="AL12" s="309">
        <v>0</v>
      </c>
      <c r="AM12" s="309">
        <v>0</v>
      </c>
      <c r="AN12" s="309">
        <v>0</v>
      </c>
      <c r="AO12" s="309">
        <v>0</v>
      </c>
      <c r="AP12" s="309">
        <v>0</v>
      </c>
      <c r="AQ12" s="309">
        <v>0</v>
      </c>
      <c r="AR12" s="309">
        <v>0</v>
      </c>
      <c r="AS12" s="309">
        <v>0</v>
      </c>
      <c r="AT12" s="309">
        <v>0</v>
      </c>
      <c r="AU12" s="309">
        <v>0</v>
      </c>
      <c r="AV12" s="309">
        <v>0</v>
      </c>
      <c r="AW12" s="309">
        <v>0</v>
      </c>
      <c r="AX12" s="309">
        <v>0</v>
      </c>
      <c r="AY12" s="309">
        <v>0</v>
      </c>
      <c r="AZ12" s="309">
        <v>0</v>
      </c>
      <c r="BA12" s="309">
        <v>0</v>
      </c>
      <c r="BB12" s="309">
        <v>0</v>
      </c>
      <c r="BC12" s="309">
        <v>0</v>
      </c>
      <c r="BD12" s="309">
        <v>0</v>
      </c>
      <c r="BE12" s="309">
        <v>0</v>
      </c>
      <c r="BF12" s="309">
        <v>0</v>
      </c>
      <c r="BG12" s="309">
        <v>0</v>
      </c>
      <c r="BH12" s="313">
        <v>0</v>
      </c>
      <c r="BI12" s="308">
        <v>0</v>
      </c>
      <c r="BJ12" s="314">
        <v>0</v>
      </c>
      <c r="BK12" s="331">
        <v>0</v>
      </c>
      <c r="BL12" s="309">
        <v>0</v>
      </c>
      <c r="BM12" s="309">
        <v>0</v>
      </c>
      <c r="BN12" s="308">
        <v>0</v>
      </c>
      <c r="BO12" s="326">
        <v>0</v>
      </c>
      <c r="BP12" s="309">
        <v>0</v>
      </c>
      <c r="BQ12" s="309">
        <v>0</v>
      </c>
      <c r="BR12" s="313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>
        <v>0</v>
      </c>
      <c r="CC12" s="309">
        <v>0</v>
      </c>
      <c r="CD12" s="309">
        <v>0</v>
      </c>
      <c r="CE12" s="309">
        <v>0</v>
      </c>
      <c r="CF12" s="309">
        <v>0</v>
      </c>
      <c r="CG12" s="309">
        <v>0</v>
      </c>
      <c r="CH12" s="309">
        <v>0</v>
      </c>
      <c r="CI12" s="309">
        <v>0</v>
      </c>
      <c r="CJ12" s="309"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13">
        <v>0</v>
      </c>
      <c r="CT12" s="313">
        <v>0</v>
      </c>
      <c r="CU12" s="313">
        <v>0</v>
      </c>
      <c r="CV12" s="313">
        <v>0</v>
      </c>
      <c r="CW12" s="309">
        <v>0</v>
      </c>
      <c r="CX12" s="309">
        <v>0</v>
      </c>
      <c r="CY12" s="309">
        <v>0</v>
      </c>
      <c r="CZ12" s="309">
        <v>0</v>
      </c>
      <c r="DA12" s="313">
        <v>0</v>
      </c>
      <c r="DB12" s="313">
        <v>0</v>
      </c>
      <c r="DC12" s="309">
        <v>0</v>
      </c>
      <c r="DD12" s="309">
        <v>0</v>
      </c>
      <c r="DE12" s="313">
        <v>0</v>
      </c>
      <c r="DF12" s="313">
        <v>0</v>
      </c>
      <c r="DG12" s="309">
        <v>0</v>
      </c>
      <c r="DH12" s="309">
        <v>0</v>
      </c>
      <c r="DI12" s="313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>
        <v>0</v>
      </c>
      <c r="DS12" s="309">
        <v>0</v>
      </c>
      <c r="DT12" s="309">
        <v>0</v>
      </c>
      <c r="DU12" s="309">
        <v>0</v>
      </c>
      <c r="DV12" s="309">
        <v>0</v>
      </c>
      <c r="DW12" s="309">
        <v>0</v>
      </c>
      <c r="DX12" s="309">
        <v>0</v>
      </c>
      <c r="DY12" s="309">
        <v>0</v>
      </c>
      <c r="DZ12" s="309"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13">
        <v>0</v>
      </c>
      <c r="EG12" s="313">
        <v>0</v>
      </c>
      <c r="EH12" s="308">
        <v>0</v>
      </c>
      <c r="EI12" s="308">
        <v>0</v>
      </c>
      <c r="EJ12" s="308">
        <v>0</v>
      </c>
    </row>
    <row r="13" spans="1:140" ht="17.25" customHeight="1">
      <c r="A13" s="334"/>
      <c r="B13" s="336" t="s">
        <v>308</v>
      </c>
      <c r="C13" s="333"/>
      <c r="D13" s="335" t="s">
        <v>305</v>
      </c>
      <c r="E13" s="314">
        <v>171949.2</v>
      </c>
      <c r="F13" s="331">
        <v>171949.2</v>
      </c>
      <c r="G13" s="309">
        <v>0</v>
      </c>
      <c r="H13" s="309">
        <v>0</v>
      </c>
      <c r="I13" s="309">
        <v>0</v>
      </c>
      <c r="J13" s="309">
        <v>0</v>
      </c>
      <c r="K13" s="309">
        <v>0</v>
      </c>
      <c r="L13" s="309">
        <v>0</v>
      </c>
      <c r="M13" s="313">
        <v>0</v>
      </c>
      <c r="N13" s="309">
        <v>0</v>
      </c>
      <c r="O13" s="308">
        <v>0</v>
      </c>
      <c r="P13" s="331">
        <v>0</v>
      </c>
      <c r="Q13" s="309">
        <v>0</v>
      </c>
      <c r="R13" s="308">
        <v>0</v>
      </c>
      <c r="S13" s="314">
        <v>0</v>
      </c>
      <c r="T13" s="314">
        <v>0</v>
      </c>
      <c r="U13" s="331">
        <v>0</v>
      </c>
      <c r="V13" s="308">
        <v>0</v>
      </c>
      <c r="W13" s="309">
        <v>0</v>
      </c>
      <c r="X13" s="309">
        <v>0</v>
      </c>
      <c r="Y13" s="308">
        <v>171949.2</v>
      </c>
      <c r="Z13" s="314">
        <v>0</v>
      </c>
      <c r="AA13" s="331">
        <v>0</v>
      </c>
      <c r="AB13" s="309">
        <v>0</v>
      </c>
      <c r="AC13" s="309">
        <v>0</v>
      </c>
      <c r="AD13" s="309">
        <v>0</v>
      </c>
      <c r="AE13" s="309">
        <v>0</v>
      </c>
      <c r="AF13" s="309">
        <v>0</v>
      </c>
      <c r="AG13" s="308">
        <v>0</v>
      </c>
      <c r="AH13" s="314">
        <v>0</v>
      </c>
      <c r="AI13" s="309">
        <v>0</v>
      </c>
      <c r="AJ13" s="309">
        <v>0</v>
      </c>
      <c r="AK13" s="309">
        <v>0</v>
      </c>
      <c r="AL13" s="309">
        <v>0</v>
      </c>
      <c r="AM13" s="309">
        <v>0</v>
      </c>
      <c r="AN13" s="309">
        <v>0</v>
      </c>
      <c r="AO13" s="309">
        <v>0</v>
      </c>
      <c r="AP13" s="309">
        <v>0</v>
      </c>
      <c r="AQ13" s="309">
        <v>0</v>
      </c>
      <c r="AR13" s="309">
        <v>0</v>
      </c>
      <c r="AS13" s="309">
        <v>0</v>
      </c>
      <c r="AT13" s="309">
        <v>0</v>
      </c>
      <c r="AU13" s="309">
        <v>0</v>
      </c>
      <c r="AV13" s="309">
        <v>0</v>
      </c>
      <c r="AW13" s="309">
        <v>0</v>
      </c>
      <c r="AX13" s="309">
        <v>0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>
        <v>0</v>
      </c>
      <c r="BF13" s="309">
        <v>0</v>
      </c>
      <c r="BG13" s="309">
        <v>0</v>
      </c>
      <c r="BH13" s="313">
        <v>0</v>
      </c>
      <c r="BI13" s="308">
        <v>0</v>
      </c>
      <c r="BJ13" s="314">
        <v>0</v>
      </c>
      <c r="BK13" s="331">
        <v>0</v>
      </c>
      <c r="BL13" s="309">
        <v>0</v>
      </c>
      <c r="BM13" s="309">
        <v>0</v>
      </c>
      <c r="BN13" s="308">
        <v>0</v>
      </c>
      <c r="BO13" s="326">
        <v>0</v>
      </c>
      <c r="BP13" s="309">
        <v>0</v>
      </c>
      <c r="BQ13" s="309">
        <v>0</v>
      </c>
      <c r="BR13" s="313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>
        <v>0</v>
      </c>
      <c r="CC13" s="309">
        <v>0</v>
      </c>
      <c r="CD13" s="309">
        <v>0</v>
      </c>
      <c r="CE13" s="309">
        <v>0</v>
      </c>
      <c r="CF13" s="309">
        <v>0</v>
      </c>
      <c r="CG13" s="309">
        <v>0</v>
      </c>
      <c r="CH13" s="309">
        <v>0</v>
      </c>
      <c r="CI13" s="309">
        <v>0</v>
      </c>
      <c r="CJ13" s="309"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13">
        <v>0</v>
      </c>
      <c r="CT13" s="313">
        <v>0</v>
      </c>
      <c r="CU13" s="313">
        <v>0</v>
      </c>
      <c r="CV13" s="313">
        <v>0</v>
      </c>
      <c r="CW13" s="309">
        <v>0</v>
      </c>
      <c r="CX13" s="309">
        <v>0</v>
      </c>
      <c r="CY13" s="309">
        <v>0</v>
      </c>
      <c r="CZ13" s="309">
        <v>0</v>
      </c>
      <c r="DA13" s="313">
        <v>0</v>
      </c>
      <c r="DB13" s="313">
        <v>0</v>
      </c>
      <c r="DC13" s="309">
        <v>0</v>
      </c>
      <c r="DD13" s="309">
        <v>0</v>
      </c>
      <c r="DE13" s="313">
        <v>0</v>
      </c>
      <c r="DF13" s="313">
        <v>0</v>
      </c>
      <c r="DG13" s="309">
        <v>0</v>
      </c>
      <c r="DH13" s="309">
        <v>0</v>
      </c>
      <c r="DI13" s="313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>
        <v>0</v>
      </c>
      <c r="DS13" s="309">
        <v>0</v>
      </c>
      <c r="DT13" s="309">
        <v>0</v>
      </c>
      <c r="DU13" s="309">
        <v>0</v>
      </c>
      <c r="DV13" s="309">
        <v>0</v>
      </c>
      <c r="DW13" s="309">
        <v>0</v>
      </c>
      <c r="DX13" s="309">
        <v>0</v>
      </c>
      <c r="DY13" s="309">
        <v>0</v>
      </c>
      <c r="DZ13" s="309">
        <v>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13">
        <v>0</v>
      </c>
      <c r="EG13" s="313">
        <v>0</v>
      </c>
      <c r="EH13" s="308">
        <v>0</v>
      </c>
      <c r="EI13" s="308">
        <v>0</v>
      </c>
      <c r="EJ13" s="308">
        <v>0</v>
      </c>
    </row>
    <row r="14" spans="1:140" ht="17.25" customHeight="1">
      <c r="A14" s="334" t="s">
        <v>1</v>
      </c>
      <c r="B14" s="336" t="s">
        <v>1</v>
      </c>
      <c r="C14" s="333" t="s">
        <v>308</v>
      </c>
      <c r="D14" s="335" t="s">
        <v>291</v>
      </c>
      <c r="E14" s="314">
        <v>171949.2</v>
      </c>
      <c r="F14" s="331">
        <v>171949.2</v>
      </c>
      <c r="G14" s="309">
        <v>0</v>
      </c>
      <c r="H14" s="309">
        <v>0</v>
      </c>
      <c r="I14" s="309">
        <v>0</v>
      </c>
      <c r="J14" s="309">
        <v>0</v>
      </c>
      <c r="K14" s="309">
        <v>0</v>
      </c>
      <c r="L14" s="309">
        <v>0</v>
      </c>
      <c r="M14" s="313">
        <v>0</v>
      </c>
      <c r="N14" s="309">
        <v>0</v>
      </c>
      <c r="O14" s="308">
        <v>0</v>
      </c>
      <c r="P14" s="331">
        <v>0</v>
      </c>
      <c r="Q14" s="309">
        <v>0</v>
      </c>
      <c r="R14" s="308">
        <v>0</v>
      </c>
      <c r="S14" s="314">
        <v>0</v>
      </c>
      <c r="T14" s="314">
        <v>0</v>
      </c>
      <c r="U14" s="331">
        <v>0</v>
      </c>
      <c r="V14" s="308">
        <v>0</v>
      </c>
      <c r="W14" s="309">
        <v>0</v>
      </c>
      <c r="X14" s="309">
        <v>0</v>
      </c>
      <c r="Y14" s="308">
        <v>171949.2</v>
      </c>
      <c r="Z14" s="314">
        <v>0</v>
      </c>
      <c r="AA14" s="331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8">
        <v>0</v>
      </c>
      <c r="AH14" s="314">
        <v>0</v>
      </c>
      <c r="AI14" s="309">
        <v>0</v>
      </c>
      <c r="AJ14" s="309">
        <v>0</v>
      </c>
      <c r="AK14" s="309">
        <v>0</v>
      </c>
      <c r="AL14" s="309">
        <v>0</v>
      </c>
      <c r="AM14" s="309">
        <v>0</v>
      </c>
      <c r="AN14" s="309">
        <v>0</v>
      </c>
      <c r="AO14" s="309">
        <v>0</v>
      </c>
      <c r="AP14" s="309">
        <v>0</v>
      </c>
      <c r="AQ14" s="309">
        <v>0</v>
      </c>
      <c r="AR14" s="309">
        <v>0</v>
      </c>
      <c r="AS14" s="309">
        <v>0</v>
      </c>
      <c r="AT14" s="309">
        <v>0</v>
      </c>
      <c r="AU14" s="309">
        <v>0</v>
      </c>
      <c r="AV14" s="309">
        <v>0</v>
      </c>
      <c r="AW14" s="309">
        <v>0</v>
      </c>
      <c r="AX14" s="309">
        <v>0</v>
      </c>
      <c r="AY14" s="309">
        <v>0</v>
      </c>
      <c r="AZ14" s="309">
        <v>0</v>
      </c>
      <c r="BA14" s="309">
        <v>0</v>
      </c>
      <c r="BB14" s="309">
        <v>0</v>
      </c>
      <c r="BC14" s="309">
        <v>0</v>
      </c>
      <c r="BD14" s="309">
        <v>0</v>
      </c>
      <c r="BE14" s="309">
        <v>0</v>
      </c>
      <c r="BF14" s="309">
        <v>0</v>
      </c>
      <c r="BG14" s="309">
        <v>0</v>
      </c>
      <c r="BH14" s="313">
        <v>0</v>
      </c>
      <c r="BI14" s="308">
        <v>0</v>
      </c>
      <c r="BJ14" s="314">
        <v>0</v>
      </c>
      <c r="BK14" s="331">
        <v>0</v>
      </c>
      <c r="BL14" s="309">
        <v>0</v>
      </c>
      <c r="BM14" s="309">
        <v>0</v>
      </c>
      <c r="BN14" s="308">
        <v>0</v>
      </c>
      <c r="BO14" s="326">
        <v>0</v>
      </c>
      <c r="BP14" s="309">
        <v>0</v>
      </c>
      <c r="BQ14" s="309">
        <v>0</v>
      </c>
      <c r="BR14" s="313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0</v>
      </c>
      <c r="CA14" s="309">
        <v>0</v>
      </c>
      <c r="CB14" s="309">
        <v>0</v>
      </c>
      <c r="CC14" s="309">
        <v>0</v>
      </c>
      <c r="CD14" s="309">
        <v>0</v>
      </c>
      <c r="CE14" s="309">
        <v>0</v>
      </c>
      <c r="CF14" s="309">
        <v>0</v>
      </c>
      <c r="CG14" s="309">
        <v>0</v>
      </c>
      <c r="CH14" s="309">
        <v>0</v>
      </c>
      <c r="CI14" s="309">
        <v>0</v>
      </c>
      <c r="CJ14" s="309"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13">
        <v>0</v>
      </c>
      <c r="CT14" s="313">
        <v>0</v>
      </c>
      <c r="CU14" s="313">
        <v>0</v>
      </c>
      <c r="CV14" s="313">
        <v>0</v>
      </c>
      <c r="CW14" s="309">
        <v>0</v>
      </c>
      <c r="CX14" s="309">
        <v>0</v>
      </c>
      <c r="CY14" s="309">
        <v>0</v>
      </c>
      <c r="CZ14" s="309">
        <v>0</v>
      </c>
      <c r="DA14" s="313">
        <v>0</v>
      </c>
      <c r="DB14" s="313">
        <v>0</v>
      </c>
      <c r="DC14" s="309">
        <v>0</v>
      </c>
      <c r="DD14" s="309">
        <v>0</v>
      </c>
      <c r="DE14" s="313">
        <v>0</v>
      </c>
      <c r="DF14" s="313">
        <v>0</v>
      </c>
      <c r="DG14" s="309">
        <v>0</v>
      </c>
      <c r="DH14" s="309">
        <v>0</v>
      </c>
      <c r="DI14" s="313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>
        <v>0</v>
      </c>
      <c r="DS14" s="309">
        <v>0</v>
      </c>
      <c r="DT14" s="309">
        <v>0</v>
      </c>
      <c r="DU14" s="309">
        <v>0</v>
      </c>
      <c r="DV14" s="309">
        <v>0</v>
      </c>
      <c r="DW14" s="309">
        <v>0</v>
      </c>
      <c r="DX14" s="309">
        <v>0</v>
      </c>
      <c r="DY14" s="309">
        <v>0</v>
      </c>
      <c r="DZ14" s="309"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13">
        <v>0</v>
      </c>
      <c r="EG14" s="313">
        <v>0</v>
      </c>
      <c r="EH14" s="308">
        <v>0</v>
      </c>
      <c r="EI14" s="308">
        <v>0</v>
      </c>
      <c r="EJ14" s="308">
        <v>0</v>
      </c>
    </row>
    <row r="15" spans="1:140" ht="17.25" customHeight="1">
      <c r="A15" s="334" t="s">
        <v>166</v>
      </c>
      <c r="B15" s="336"/>
      <c r="C15" s="333"/>
      <c r="D15" s="335" t="s">
        <v>31</v>
      </c>
      <c r="E15" s="314">
        <v>65809.32</v>
      </c>
      <c r="F15" s="331">
        <v>65809.32</v>
      </c>
      <c r="G15" s="309">
        <v>0</v>
      </c>
      <c r="H15" s="309">
        <v>0</v>
      </c>
      <c r="I15" s="309">
        <v>0</v>
      </c>
      <c r="J15" s="309">
        <v>0</v>
      </c>
      <c r="K15" s="309">
        <v>0</v>
      </c>
      <c r="L15" s="309">
        <v>0</v>
      </c>
      <c r="M15" s="313">
        <v>65809.32</v>
      </c>
      <c r="N15" s="309">
        <v>65809.32</v>
      </c>
      <c r="O15" s="308">
        <v>0</v>
      </c>
      <c r="P15" s="331">
        <v>0</v>
      </c>
      <c r="Q15" s="309">
        <v>0</v>
      </c>
      <c r="R15" s="308">
        <v>0</v>
      </c>
      <c r="S15" s="314">
        <v>0</v>
      </c>
      <c r="T15" s="314">
        <v>0</v>
      </c>
      <c r="U15" s="331">
        <v>0</v>
      </c>
      <c r="V15" s="308">
        <v>0</v>
      </c>
      <c r="W15" s="309">
        <v>0</v>
      </c>
      <c r="X15" s="309">
        <v>0</v>
      </c>
      <c r="Y15" s="308">
        <v>0</v>
      </c>
      <c r="Z15" s="314">
        <v>0</v>
      </c>
      <c r="AA15" s="331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8">
        <v>0</v>
      </c>
      <c r="AH15" s="314">
        <v>0</v>
      </c>
      <c r="AI15" s="309">
        <v>0</v>
      </c>
      <c r="AJ15" s="309">
        <v>0</v>
      </c>
      <c r="AK15" s="309">
        <v>0</v>
      </c>
      <c r="AL15" s="309">
        <v>0</v>
      </c>
      <c r="AM15" s="309">
        <v>0</v>
      </c>
      <c r="AN15" s="309">
        <v>0</v>
      </c>
      <c r="AO15" s="309">
        <v>0</v>
      </c>
      <c r="AP15" s="309">
        <v>0</v>
      </c>
      <c r="AQ15" s="309">
        <v>0</v>
      </c>
      <c r="AR15" s="309">
        <v>0</v>
      </c>
      <c r="AS15" s="309">
        <v>0</v>
      </c>
      <c r="AT15" s="309">
        <v>0</v>
      </c>
      <c r="AU15" s="309">
        <v>0</v>
      </c>
      <c r="AV15" s="309">
        <v>0</v>
      </c>
      <c r="AW15" s="309">
        <v>0</v>
      </c>
      <c r="AX15" s="309">
        <v>0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>
        <v>0</v>
      </c>
      <c r="BF15" s="309">
        <v>0</v>
      </c>
      <c r="BG15" s="309">
        <v>0</v>
      </c>
      <c r="BH15" s="313">
        <v>0</v>
      </c>
      <c r="BI15" s="308">
        <v>0</v>
      </c>
      <c r="BJ15" s="314">
        <v>0</v>
      </c>
      <c r="BK15" s="331">
        <v>0</v>
      </c>
      <c r="BL15" s="309">
        <v>0</v>
      </c>
      <c r="BM15" s="309">
        <v>0</v>
      </c>
      <c r="BN15" s="308">
        <v>0</v>
      </c>
      <c r="BO15" s="326">
        <v>0</v>
      </c>
      <c r="BP15" s="309">
        <v>0</v>
      </c>
      <c r="BQ15" s="309">
        <v>0</v>
      </c>
      <c r="BR15" s="313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>
        <v>0</v>
      </c>
      <c r="CC15" s="309">
        <v>0</v>
      </c>
      <c r="CD15" s="309">
        <v>0</v>
      </c>
      <c r="CE15" s="309">
        <v>0</v>
      </c>
      <c r="CF15" s="309">
        <v>0</v>
      </c>
      <c r="CG15" s="309">
        <v>0</v>
      </c>
      <c r="CH15" s="309">
        <v>0</v>
      </c>
      <c r="CI15" s="309">
        <v>0</v>
      </c>
      <c r="CJ15" s="309"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13">
        <v>0</v>
      </c>
      <c r="CT15" s="313">
        <v>0</v>
      </c>
      <c r="CU15" s="313">
        <v>0</v>
      </c>
      <c r="CV15" s="313">
        <v>0</v>
      </c>
      <c r="CW15" s="309">
        <v>0</v>
      </c>
      <c r="CX15" s="309">
        <v>0</v>
      </c>
      <c r="CY15" s="309">
        <v>0</v>
      </c>
      <c r="CZ15" s="309">
        <v>0</v>
      </c>
      <c r="DA15" s="313">
        <v>0</v>
      </c>
      <c r="DB15" s="313">
        <v>0</v>
      </c>
      <c r="DC15" s="309">
        <v>0</v>
      </c>
      <c r="DD15" s="309">
        <v>0</v>
      </c>
      <c r="DE15" s="313">
        <v>0</v>
      </c>
      <c r="DF15" s="313">
        <v>0</v>
      </c>
      <c r="DG15" s="309">
        <v>0</v>
      </c>
      <c r="DH15" s="309">
        <v>0</v>
      </c>
      <c r="DI15" s="313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>
        <v>0</v>
      </c>
      <c r="DS15" s="309">
        <v>0</v>
      </c>
      <c r="DT15" s="309">
        <v>0</v>
      </c>
      <c r="DU15" s="309">
        <v>0</v>
      </c>
      <c r="DV15" s="309">
        <v>0</v>
      </c>
      <c r="DW15" s="309">
        <v>0</v>
      </c>
      <c r="DX15" s="309">
        <v>0</v>
      </c>
      <c r="DY15" s="309">
        <v>0</v>
      </c>
      <c r="DZ15" s="309">
        <v>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13">
        <v>0</v>
      </c>
      <c r="EG15" s="313">
        <v>0</v>
      </c>
      <c r="EH15" s="308">
        <v>0</v>
      </c>
      <c r="EI15" s="308">
        <v>0</v>
      </c>
      <c r="EJ15" s="308">
        <v>0</v>
      </c>
    </row>
    <row r="16" spans="1:140" ht="17.25" customHeight="1">
      <c r="A16" s="334"/>
      <c r="B16" s="336" t="s">
        <v>237</v>
      </c>
      <c r="C16" s="333"/>
      <c r="D16" s="335" t="s">
        <v>364</v>
      </c>
      <c r="E16" s="314">
        <v>65809.32</v>
      </c>
      <c r="F16" s="331">
        <v>65809.32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  <c r="L16" s="309">
        <v>0</v>
      </c>
      <c r="M16" s="313">
        <v>65809.32</v>
      </c>
      <c r="N16" s="309">
        <v>65809.32</v>
      </c>
      <c r="O16" s="308">
        <v>0</v>
      </c>
      <c r="P16" s="331">
        <v>0</v>
      </c>
      <c r="Q16" s="309">
        <v>0</v>
      </c>
      <c r="R16" s="308">
        <v>0</v>
      </c>
      <c r="S16" s="314">
        <v>0</v>
      </c>
      <c r="T16" s="314">
        <v>0</v>
      </c>
      <c r="U16" s="331">
        <v>0</v>
      </c>
      <c r="V16" s="308">
        <v>0</v>
      </c>
      <c r="W16" s="309">
        <v>0</v>
      </c>
      <c r="X16" s="309">
        <v>0</v>
      </c>
      <c r="Y16" s="308">
        <v>0</v>
      </c>
      <c r="Z16" s="314">
        <v>0</v>
      </c>
      <c r="AA16" s="331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8">
        <v>0</v>
      </c>
      <c r="AH16" s="314">
        <v>0</v>
      </c>
      <c r="AI16" s="309">
        <v>0</v>
      </c>
      <c r="AJ16" s="309">
        <v>0</v>
      </c>
      <c r="AK16" s="309">
        <v>0</v>
      </c>
      <c r="AL16" s="309">
        <v>0</v>
      </c>
      <c r="AM16" s="309">
        <v>0</v>
      </c>
      <c r="AN16" s="309">
        <v>0</v>
      </c>
      <c r="AO16" s="309">
        <v>0</v>
      </c>
      <c r="AP16" s="309">
        <v>0</v>
      </c>
      <c r="AQ16" s="309">
        <v>0</v>
      </c>
      <c r="AR16" s="309">
        <v>0</v>
      </c>
      <c r="AS16" s="309">
        <v>0</v>
      </c>
      <c r="AT16" s="309">
        <v>0</v>
      </c>
      <c r="AU16" s="309">
        <v>0</v>
      </c>
      <c r="AV16" s="309">
        <v>0</v>
      </c>
      <c r="AW16" s="309">
        <v>0</v>
      </c>
      <c r="AX16" s="309">
        <v>0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>
        <v>0</v>
      </c>
      <c r="BF16" s="309">
        <v>0</v>
      </c>
      <c r="BG16" s="309">
        <v>0</v>
      </c>
      <c r="BH16" s="313">
        <v>0</v>
      </c>
      <c r="BI16" s="308">
        <v>0</v>
      </c>
      <c r="BJ16" s="314">
        <v>0</v>
      </c>
      <c r="BK16" s="331">
        <v>0</v>
      </c>
      <c r="BL16" s="309">
        <v>0</v>
      </c>
      <c r="BM16" s="309">
        <v>0</v>
      </c>
      <c r="BN16" s="308">
        <v>0</v>
      </c>
      <c r="BO16" s="326">
        <v>0</v>
      </c>
      <c r="BP16" s="309">
        <v>0</v>
      </c>
      <c r="BQ16" s="309">
        <v>0</v>
      </c>
      <c r="BR16" s="313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>
        <v>0</v>
      </c>
      <c r="CC16" s="309">
        <v>0</v>
      </c>
      <c r="CD16" s="309">
        <v>0</v>
      </c>
      <c r="CE16" s="309">
        <v>0</v>
      </c>
      <c r="CF16" s="309">
        <v>0</v>
      </c>
      <c r="CG16" s="309">
        <v>0</v>
      </c>
      <c r="CH16" s="309">
        <v>0</v>
      </c>
      <c r="CI16" s="309">
        <v>0</v>
      </c>
      <c r="CJ16" s="309"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13">
        <v>0</v>
      </c>
      <c r="CT16" s="313">
        <v>0</v>
      </c>
      <c r="CU16" s="313">
        <v>0</v>
      </c>
      <c r="CV16" s="313">
        <v>0</v>
      </c>
      <c r="CW16" s="309">
        <v>0</v>
      </c>
      <c r="CX16" s="309">
        <v>0</v>
      </c>
      <c r="CY16" s="309">
        <v>0</v>
      </c>
      <c r="CZ16" s="309">
        <v>0</v>
      </c>
      <c r="DA16" s="313">
        <v>0</v>
      </c>
      <c r="DB16" s="313">
        <v>0</v>
      </c>
      <c r="DC16" s="309">
        <v>0</v>
      </c>
      <c r="DD16" s="309">
        <v>0</v>
      </c>
      <c r="DE16" s="313">
        <v>0</v>
      </c>
      <c r="DF16" s="313">
        <v>0</v>
      </c>
      <c r="DG16" s="309">
        <v>0</v>
      </c>
      <c r="DH16" s="309">
        <v>0</v>
      </c>
      <c r="DI16" s="313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>
        <v>0</v>
      </c>
      <c r="DS16" s="309">
        <v>0</v>
      </c>
      <c r="DT16" s="309">
        <v>0</v>
      </c>
      <c r="DU16" s="309">
        <v>0</v>
      </c>
      <c r="DV16" s="309">
        <v>0</v>
      </c>
      <c r="DW16" s="309">
        <v>0</v>
      </c>
      <c r="DX16" s="309">
        <v>0</v>
      </c>
      <c r="DY16" s="309">
        <v>0</v>
      </c>
      <c r="DZ16" s="309"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13">
        <v>0</v>
      </c>
      <c r="EG16" s="313">
        <v>0</v>
      </c>
      <c r="EH16" s="308">
        <v>0</v>
      </c>
      <c r="EI16" s="308">
        <v>0</v>
      </c>
      <c r="EJ16" s="308">
        <v>0</v>
      </c>
    </row>
    <row r="17" spans="1:140" ht="17.25" customHeight="1">
      <c r="A17" s="334" t="s">
        <v>1</v>
      </c>
      <c r="B17" s="336" t="s">
        <v>1</v>
      </c>
      <c r="C17" s="333" t="s">
        <v>207</v>
      </c>
      <c r="D17" s="335" t="s">
        <v>262</v>
      </c>
      <c r="E17" s="314">
        <v>65809.32</v>
      </c>
      <c r="F17" s="331">
        <v>65809.32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13">
        <v>65809.32</v>
      </c>
      <c r="N17" s="309">
        <v>65809.32</v>
      </c>
      <c r="O17" s="308">
        <v>0</v>
      </c>
      <c r="P17" s="331">
        <v>0</v>
      </c>
      <c r="Q17" s="309">
        <v>0</v>
      </c>
      <c r="R17" s="308">
        <v>0</v>
      </c>
      <c r="S17" s="314">
        <v>0</v>
      </c>
      <c r="T17" s="314">
        <v>0</v>
      </c>
      <c r="U17" s="331">
        <v>0</v>
      </c>
      <c r="V17" s="308">
        <v>0</v>
      </c>
      <c r="W17" s="309">
        <v>0</v>
      </c>
      <c r="X17" s="309">
        <v>0</v>
      </c>
      <c r="Y17" s="308">
        <v>0</v>
      </c>
      <c r="Z17" s="314">
        <v>0</v>
      </c>
      <c r="AA17" s="331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8">
        <v>0</v>
      </c>
      <c r="AH17" s="314">
        <v>0</v>
      </c>
      <c r="AI17" s="309">
        <v>0</v>
      </c>
      <c r="AJ17" s="309">
        <v>0</v>
      </c>
      <c r="AK17" s="309">
        <v>0</v>
      </c>
      <c r="AL17" s="309">
        <v>0</v>
      </c>
      <c r="AM17" s="309">
        <v>0</v>
      </c>
      <c r="AN17" s="309">
        <v>0</v>
      </c>
      <c r="AO17" s="309">
        <v>0</v>
      </c>
      <c r="AP17" s="309">
        <v>0</v>
      </c>
      <c r="AQ17" s="309">
        <v>0</v>
      </c>
      <c r="AR17" s="309">
        <v>0</v>
      </c>
      <c r="AS17" s="309">
        <v>0</v>
      </c>
      <c r="AT17" s="309">
        <v>0</v>
      </c>
      <c r="AU17" s="309">
        <v>0</v>
      </c>
      <c r="AV17" s="309">
        <v>0</v>
      </c>
      <c r="AW17" s="309">
        <v>0</v>
      </c>
      <c r="AX17" s="309">
        <v>0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>
        <v>0</v>
      </c>
      <c r="BF17" s="309">
        <v>0</v>
      </c>
      <c r="BG17" s="309">
        <v>0</v>
      </c>
      <c r="BH17" s="313">
        <v>0</v>
      </c>
      <c r="BI17" s="308">
        <v>0</v>
      </c>
      <c r="BJ17" s="314">
        <v>0</v>
      </c>
      <c r="BK17" s="331">
        <v>0</v>
      </c>
      <c r="BL17" s="309">
        <v>0</v>
      </c>
      <c r="BM17" s="309">
        <v>0</v>
      </c>
      <c r="BN17" s="308">
        <v>0</v>
      </c>
      <c r="BO17" s="326">
        <v>0</v>
      </c>
      <c r="BP17" s="309">
        <v>0</v>
      </c>
      <c r="BQ17" s="309">
        <v>0</v>
      </c>
      <c r="BR17" s="313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>
        <v>0</v>
      </c>
      <c r="CC17" s="309">
        <v>0</v>
      </c>
      <c r="CD17" s="309">
        <v>0</v>
      </c>
      <c r="CE17" s="309">
        <v>0</v>
      </c>
      <c r="CF17" s="309">
        <v>0</v>
      </c>
      <c r="CG17" s="309">
        <v>0</v>
      </c>
      <c r="CH17" s="309">
        <v>0</v>
      </c>
      <c r="CI17" s="309">
        <v>0</v>
      </c>
      <c r="CJ17" s="309"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13">
        <v>0</v>
      </c>
      <c r="CT17" s="313">
        <v>0</v>
      </c>
      <c r="CU17" s="313">
        <v>0</v>
      </c>
      <c r="CV17" s="313">
        <v>0</v>
      </c>
      <c r="CW17" s="309">
        <v>0</v>
      </c>
      <c r="CX17" s="309">
        <v>0</v>
      </c>
      <c r="CY17" s="309">
        <v>0</v>
      </c>
      <c r="CZ17" s="309">
        <v>0</v>
      </c>
      <c r="DA17" s="313">
        <v>0</v>
      </c>
      <c r="DB17" s="313">
        <v>0</v>
      </c>
      <c r="DC17" s="309">
        <v>0</v>
      </c>
      <c r="DD17" s="309">
        <v>0</v>
      </c>
      <c r="DE17" s="313">
        <v>0</v>
      </c>
      <c r="DF17" s="313">
        <v>0</v>
      </c>
      <c r="DG17" s="309">
        <v>0</v>
      </c>
      <c r="DH17" s="309">
        <v>0</v>
      </c>
      <c r="DI17" s="313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>
        <v>0</v>
      </c>
      <c r="DS17" s="309">
        <v>0</v>
      </c>
      <c r="DT17" s="309">
        <v>0</v>
      </c>
      <c r="DU17" s="309">
        <v>0</v>
      </c>
      <c r="DV17" s="309">
        <v>0</v>
      </c>
      <c r="DW17" s="309">
        <v>0</v>
      </c>
      <c r="DX17" s="309">
        <v>0</v>
      </c>
      <c r="DY17" s="309">
        <v>0</v>
      </c>
      <c r="DZ17" s="309"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13">
        <v>0</v>
      </c>
      <c r="EG17" s="313">
        <v>0</v>
      </c>
      <c r="EH17" s="308">
        <v>0</v>
      </c>
      <c r="EI17" s="308">
        <v>0</v>
      </c>
      <c r="EJ17" s="308">
        <v>0</v>
      </c>
    </row>
    <row r="18" spans="1:140" ht="17.25" customHeight="1">
      <c r="A18" s="334" t="s">
        <v>151</v>
      </c>
      <c r="B18" s="336"/>
      <c r="C18" s="333"/>
      <c r="D18" s="335" t="s">
        <v>232</v>
      </c>
      <c r="E18" s="314">
        <v>105168.9</v>
      </c>
      <c r="F18" s="331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13">
        <v>0</v>
      </c>
      <c r="N18" s="309">
        <v>0</v>
      </c>
      <c r="O18" s="308">
        <v>0</v>
      </c>
      <c r="P18" s="331">
        <v>0</v>
      </c>
      <c r="Q18" s="309">
        <v>0</v>
      </c>
      <c r="R18" s="308">
        <v>0</v>
      </c>
      <c r="S18" s="314">
        <v>0</v>
      </c>
      <c r="T18" s="314">
        <v>0</v>
      </c>
      <c r="U18" s="331">
        <v>0</v>
      </c>
      <c r="V18" s="308">
        <v>0</v>
      </c>
      <c r="W18" s="309">
        <v>0</v>
      </c>
      <c r="X18" s="309">
        <v>0</v>
      </c>
      <c r="Y18" s="308">
        <v>0</v>
      </c>
      <c r="Z18" s="314">
        <v>0</v>
      </c>
      <c r="AA18" s="331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8">
        <v>0</v>
      </c>
      <c r="AH18" s="314">
        <v>0</v>
      </c>
      <c r="AI18" s="309">
        <v>0</v>
      </c>
      <c r="AJ18" s="309">
        <v>0</v>
      </c>
      <c r="AK18" s="309">
        <v>0</v>
      </c>
      <c r="AL18" s="309">
        <v>0</v>
      </c>
      <c r="AM18" s="309">
        <v>0</v>
      </c>
      <c r="AN18" s="309">
        <v>0</v>
      </c>
      <c r="AO18" s="309">
        <v>0</v>
      </c>
      <c r="AP18" s="309">
        <v>0</v>
      </c>
      <c r="AQ18" s="309">
        <v>0</v>
      </c>
      <c r="AR18" s="309">
        <v>0</v>
      </c>
      <c r="AS18" s="309">
        <v>0</v>
      </c>
      <c r="AT18" s="309">
        <v>0</v>
      </c>
      <c r="AU18" s="309">
        <v>0</v>
      </c>
      <c r="AV18" s="309">
        <v>0</v>
      </c>
      <c r="AW18" s="309">
        <v>0</v>
      </c>
      <c r="AX18" s="309">
        <v>0</v>
      </c>
      <c r="AY18" s="309">
        <v>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>
        <v>0</v>
      </c>
      <c r="BF18" s="309">
        <v>0</v>
      </c>
      <c r="BG18" s="309">
        <v>0</v>
      </c>
      <c r="BH18" s="313">
        <v>0</v>
      </c>
      <c r="BI18" s="308">
        <v>0</v>
      </c>
      <c r="BJ18" s="314">
        <v>0</v>
      </c>
      <c r="BK18" s="331">
        <v>0</v>
      </c>
      <c r="BL18" s="309">
        <v>0</v>
      </c>
      <c r="BM18" s="309">
        <v>0</v>
      </c>
      <c r="BN18" s="308">
        <v>0</v>
      </c>
      <c r="BO18" s="326">
        <v>0</v>
      </c>
      <c r="BP18" s="309">
        <v>105168.9</v>
      </c>
      <c r="BQ18" s="309">
        <v>0</v>
      </c>
      <c r="BR18" s="313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>
        <v>0</v>
      </c>
      <c r="CC18" s="309">
        <v>0</v>
      </c>
      <c r="CD18" s="309">
        <v>0</v>
      </c>
      <c r="CE18" s="309">
        <v>0</v>
      </c>
      <c r="CF18" s="309">
        <v>0</v>
      </c>
      <c r="CG18" s="309">
        <v>0</v>
      </c>
      <c r="CH18" s="309">
        <v>0</v>
      </c>
      <c r="CI18" s="309">
        <v>0</v>
      </c>
      <c r="CJ18" s="309"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13">
        <v>0</v>
      </c>
      <c r="CT18" s="313">
        <v>0</v>
      </c>
      <c r="CU18" s="313">
        <v>0</v>
      </c>
      <c r="CV18" s="313">
        <v>0</v>
      </c>
      <c r="CW18" s="309">
        <v>0</v>
      </c>
      <c r="CX18" s="309">
        <v>0</v>
      </c>
      <c r="CY18" s="309">
        <v>0</v>
      </c>
      <c r="CZ18" s="309">
        <v>0</v>
      </c>
      <c r="DA18" s="313">
        <v>0</v>
      </c>
      <c r="DB18" s="313">
        <v>0</v>
      </c>
      <c r="DC18" s="309">
        <v>105168.9</v>
      </c>
      <c r="DD18" s="309">
        <v>0</v>
      </c>
      <c r="DE18" s="313">
        <v>0</v>
      </c>
      <c r="DF18" s="313">
        <v>0</v>
      </c>
      <c r="DG18" s="309">
        <v>0</v>
      </c>
      <c r="DH18" s="309">
        <v>0</v>
      </c>
      <c r="DI18" s="313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>
        <v>0</v>
      </c>
      <c r="DS18" s="309">
        <v>0</v>
      </c>
      <c r="DT18" s="309">
        <v>0</v>
      </c>
      <c r="DU18" s="309">
        <v>0</v>
      </c>
      <c r="DV18" s="309">
        <v>0</v>
      </c>
      <c r="DW18" s="309">
        <v>0</v>
      </c>
      <c r="DX18" s="309">
        <v>0</v>
      </c>
      <c r="DY18" s="309">
        <v>0</v>
      </c>
      <c r="DZ18" s="309"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13">
        <v>0</v>
      </c>
      <c r="EG18" s="313">
        <v>0</v>
      </c>
      <c r="EH18" s="308">
        <v>0</v>
      </c>
      <c r="EI18" s="308">
        <v>0</v>
      </c>
      <c r="EJ18" s="308">
        <v>0</v>
      </c>
    </row>
    <row r="19" spans="1:140" ht="17.25" customHeight="1">
      <c r="A19" s="334"/>
      <c r="B19" s="336" t="s">
        <v>207</v>
      </c>
      <c r="C19" s="333"/>
      <c r="D19" s="335" t="s">
        <v>297</v>
      </c>
      <c r="E19" s="314">
        <v>105168.9</v>
      </c>
      <c r="F19" s="331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13">
        <v>0</v>
      </c>
      <c r="N19" s="309">
        <v>0</v>
      </c>
      <c r="O19" s="308">
        <v>0</v>
      </c>
      <c r="P19" s="331">
        <v>0</v>
      </c>
      <c r="Q19" s="309">
        <v>0</v>
      </c>
      <c r="R19" s="308">
        <v>0</v>
      </c>
      <c r="S19" s="314">
        <v>0</v>
      </c>
      <c r="T19" s="314">
        <v>0</v>
      </c>
      <c r="U19" s="331">
        <v>0</v>
      </c>
      <c r="V19" s="308">
        <v>0</v>
      </c>
      <c r="W19" s="309">
        <v>0</v>
      </c>
      <c r="X19" s="309">
        <v>0</v>
      </c>
      <c r="Y19" s="308">
        <v>0</v>
      </c>
      <c r="Z19" s="314">
        <v>0</v>
      </c>
      <c r="AA19" s="331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8">
        <v>0</v>
      </c>
      <c r="AH19" s="314">
        <v>0</v>
      </c>
      <c r="AI19" s="309">
        <v>0</v>
      </c>
      <c r="AJ19" s="309">
        <v>0</v>
      </c>
      <c r="AK19" s="309">
        <v>0</v>
      </c>
      <c r="AL19" s="309">
        <v>0</v>
      </c>
      <c r="AM19" s="309">
        <v>0</v>
      </c>
      <c r="AN19" s="309">
        <v>0</v>
      </c>
      <c r="AO19" s="309">
        <v>0</v>
      </c>
      <c r="AP19" s="309">
        <v>0</v>
      </c>
      <c r="AQ19" s="309">
        <v>0</v>
      </c>
      <c r="AR19" s="309">
        <v>0</v>
      </c>
      <c r="AS19" s="309">
        <v>0</v>
      </c>
      <c r="AT19" s="309">
        <v>0</v>
      </c>
      <c r="AU19" s="309">
        <v>0</v>
      </c>
      <c r="AV19" s="309">
        <v>0</v>
      </c>
      <c r="AW19" s="309">
        <v>0</v>
      </c>
      <c r="AX19" s="309">
        <v>0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>
        <v>0</v>
      </c>
      <c r="BF19" s="309">
        <v>0</v>
      </c>
      <c r="BG19" s="309">
        <v>0</v>
      </c>
      <c r="BH19" s="313">
        <v>0</v>
      </c>
      <c r="BI19" s="308">
        <v>0</v>
      </c>
      <c r="BJ19" s="314">
        <v>0</v>
      </c>
      <c r="BK19" s="331">
        <v>0</v>
      </c>
      <c r="BL19" s="309">
        <v>0</v>
      </c>
      <c r="BM19" s="309">
        <v>0</v>
      </c>
      <c r="BN19" s="308">
        <v>0</v>
      </c>
      <c r="BO19" s="326">
        <v>0</v>
      </c>
      <c r="BP19" s="309">
        <v>105168.9</v>
      </c>
      <c r="BQ19" s="309">
        <v>0</v>
      </c>
      <c r="BR19" s="313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>
        <v>0</v>
      </c>
      <c r="CC19" s="309">
        <v>0</v>
      </c>
      <c r="CD19" s="309">
        <v>0</v>
      </c>
      <c r="CE19" s="309">
        <v>0</v>
      </c>
      <c r="CF19" s="309">
        <v>0</v>
      </c>
      <c r="CG19" s="309">
        <v>0</v>
      </c>
      <c r="CH19" s="309">
        <v>0</v>
      </c>
      <c r="CI19" s="309">
        <v>0</v>
      </c>
      <c r="CJ19" s="309"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13">
        <v>0</v>
      </c>
      <c r="CT19" s="313">
        <v>0</v>
      </c>
      <c r="CU19" s="313">
        <v>0</v>
      </c>
      <c r="CV19" s="313">
        <v>0</v>
      </c>
      <c r="CW19" s="309">
        <v>0</v>
      </c>
      <c r="CX19" s="309">
        <v>0</v>
      </c>
      <c r="CY19" s="309">
        <v>0</v>
      </c>
      <c r="CZ19" s="309">
        <v>0</v>
      </c>
      <c r="DA19" s="313">
        <v>0</v>
      </c>
      <c r="DB19" s="313">
        <v>0</v>
      </c>
      <c r="DC19" s="309">
        <v>105168.9</v>
      </c>
      <c r="DD19" s="309">
        <v>0</v>
      </c>
      <c r="DE19" s="313">
        <v>0</v>
      </c>
      <c r="DF19" s="313">
        <v>0</v>
      </c>
      <c r="DG19" s="309">
        <v>0</v>
      </c>
      <c r="DH19" s="309">
        <v>0</v>
      </c>
      <c r="DI19" s="313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>
        <v>0</v>
      </c>
      <c r="DS19" s="309">
        <v>0</v>
      </c>
      <c r="DT19" s="309">
        <v>0</v>
      </c>
      <c r="DU19" s="309">
        <v>0</v>
      </c>
      <c r="DV19" s="309">
        <v>0</v>
      </c>
      <c r="DW19" s="309">
        <v>0</v>
      </c>
      <c r="DX19" s="309">
        <v>0</v>
      </c>
      <c r="DY19" s="309">
        <v>0</v>
      </c>
      <c r="DZ19" s="309"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13">
        <v>0</v>
      </c>
      <c r="EG19" s="313">
        <v>0</v>
      </c>
      <c r="EH19" s="308">
        <v>0</v>
      </c>
      <c r="EI19" s="308">
        <v>0</v>
      </c>
      <c r="EJ19" s="308">
        <v>0</v>
      </c>
    </row>
    <row r="20" spans="1:140" ht="17.25" customHeight="1">
      <c r="A20" s="334" t="s">
        <v>1</v>
      </c>
      <c r="B20" s="336" t="s">
        <v>1</v>
      </c>
      <c r="C20" s="333" t="s">
        <v>311</v>
      </c>
      <c r="D20" s="335" t="s">
        <v>142</v>
      </c>
      <c r="E20" s="314">
        <v>105168.9</v>
      </c>
      <c r="F20" s="331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  <c r="L20" s="309">
        <v>0</v>
      </c>
      <c r="M20" s="313">
        <v>0</v>
      </c>
      <c r="N20" s="309">
        <v>0</v>
      </c>
      <c r="O20" s="308">
        <v>0</v>
      </c>
      <c r="P20" s="331">
        <v>0</v>
      </c>
      <c r="Q20" s="309">
        <v>0</v>
      </c>
      <c r="R20" s="308">
        <v>0</v>
      </c>
      <c r="S20" s="314">
        <v>0</v>
      </c>
      <c r="T20" s="314">
        <v>0</v>
      </c>
      <c r="U20" s="331">
        <v>0</v>
      </c>
      <c r="V20" s="308">
        <v>0</v>
      </c>
      <c r="W20" s="309">
        <v>0</v>
      </c>
      <c r="X20" s="309">
        <v>0</v>
      </c>
      <c r="Y20" s="308">
        <v>0</v>
      </c>
      <c r="Z20" s="314">
        <v>0</v>
      </c>
      <c r="AA20" s="331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8">
        <v>0</v>
      </c>
      <c r="AH20" s="314">
        <v>0</v>
      </c>
      <c r="AI20" s="309">
        <v>0</v>
      </c>
      <c r="AJ20" s="309">
        <v>0</v>
      </c>
      <c r="AK20" s="309">
        <v>0</v>
      </c>
      <c r="AL20" s="309">
        <v>0</v>
      </c>
      <c r="AM20" s="309">
        <v>0</v>
      </c>
      <c r="AN20" s="309">
        <v>0</v>
      </c>
      <c r="AO20" s="309">
        <v>0</v>
      </c>
      <c r="AP20" s="309">
        <v>0</v>
      </c>
      <c r="AQ20" s="309">
        <v>0</v>
      </c>
      <c r="AR20" s="309">
        <v>0</v>
      </c>
      <c r="AS20" s="309">
        <v>0</v>
      </c>
      <c r="AT20" s="309">
        <v>0</v>
      </c>
      <c r="AU20" s="309">
        <v>0</v>
      </c>
      <c r="AV20" s="309">
        <v>0</v>
      </c>
      <c r="AW20" s="309">
        <v>0</v>
      </c>
      <c r="AX20" s="309">
        <v>0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>
        <v>0</v>
      </c>
      <c r="BF20" s="309">
        <v>0</v>
      </c>
      <c r="BG20" s="309">
        <v>0</v>
      </c>
      <c r="BH20" s="313">
        <v>0</v>
      </c>
      <c r="BI20" s="308">
        <v>0</v>
      </c>
      <c r="BJ20" s="314">
        <v>0</v>
      </c>
      <c r="BK20" s="331">
        <v>0</v>
      </c>
      <c r="BL20" s="309">
        <v>0</v>
      </c>
      <c r="BM20" s="309">
        <v>0</v>
      </c>
      <c r="BN20" s="308">
        <v>0</v>
      </c>
      <c r="BO20" s="326">
        <v>0</v>
      </c>
      <c r="BP20" s="309">
        <v>105168.9</v>
      </c>
      <c r="BQ20" s="309">
        <v>0</v>
      </c>
      <c r="BR20" s="313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>
        <v>0</v>
      </c>
      <c r="CC20" s="309">
        <v>0</v>
      </c>
      <c r="CD20" s="309">
        <v>0</v>
      </c>
      <c r="CE20" s="309">
        <v>0</v>
      </c>
      <c r="CF20" s="309">
        <v>0</v>
      </c>
      <c r="CG20" s="309">
        <v>0</v>
      </c>
      <c r="CH20" s="309">
        <v>0</v>
      </c>
      <c r="CI20" s="309">
        <v>0</v>
      </c>
      <c r="CJ20" s="309"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13">
        <v>0</v>
      </c>
      <c r="CT20" s="313">
        <v>0</v>
      </c>
      <c r="CU20" s="313">
        <v>0</v>
      </c>
      <c r="CV20" s="313">
        <v>0</v>
      </c>
      <c r="CW20" s="309">
        <v>0</v>
      </c>
      <c r="CX20" s="309">
        <v>0</v>
      </c>
      <c r="CY20" s="309">
        <v>0</v>
      </c>
      <c r="CZ20" s="309">
        <v>0</v>
      </c>
      <c r="DA20" s="313">
        <v>0</v>
      </c>
      <c r="DB20" s="313">
        <v>0</v>
      </c>
      <c r="DC20" s="309">
        <v>105168.9</v>
      </c>
      <c r="DD20" s="309">
        <v>0</v>
      </c>
      <c r="DE20" s="313">
        <v>0</v>
      </c>
      <c r="DF20" s="313">
        <v>0</v>
      </c>
      <c r="DG20" s="309">
        <v>0</v>
      </c>
      <c r="DH20" s="309">
        <v>0</v>
      </c>
      <c r="DI20" s="313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>
        <v>0</v>
      </c>
      <c r="DS20" s="309">
        <v>0</v>
      </c>
      <c r="DT20" s="309">
        <v>0</v>
      </c>
      <c r="DU20" s="309">
        <v>0</v>
      </c>
      <c r="DV20" s="309">
        <v>0</v>
      </c>
      <c r="DW20" s="309">
        <v>0</v>
      </c>
      <c r="DX20" s="309">
        <v>0</v>
      </c>
      <c r="DY20" s="309">
        <v>0</v>
      </c>
      <c r="DZ20" s="309"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13">
        <v>0</v>
      </c>
      <c r="EG20" s="313">
        <v>0</v>
      </c>
      <c r="EH20" s="308">
        <v>0</v>
      </c>
      <c r="EI20" s="308">
        <v>0</v>
      </c>
      <c r="EJ20" s="308">
        <v>0</v>
      </c>
    </row>
    <row r="21" ht="17.25" customHeight="1"/>
    <row r="22" ht="17.25" customHeight="1"/>
    <row r="23" ht="17.25" customHeight="1"/>
  </sheetData>
  <sheetProtection/>
  <mergeCells count="77">
    <mergeCell ref="EI5:EI6"/>
    <mergeCell ref="EJ4:EJ6"/>
    <mergeCell ref="EF5:EF6"/>
    <mergeCell ref="EG5:EG6"/>
    <mergeCell ref="EH5:EH6"/>
    <mergeCell ref="ED5:ED6"/>
    <mergeCell ref="EE5:EE6"/>
    <mergeCell ref="DZ5:DZ6"/>
    <mergeCell ref="BR5:BR6"/>
    <mergeCell ref="CU5:CU6"/>
    <mergeCell ref="BG5:BG6"/>
    <mergeCell ref="BP5:BP6"/>
    <mergeCell ref="BQ5:BQ6"/>
    <mergeCell ref="BC5:BC6"/>
    <mergeCell ref="BD5:BD6"/>
    <mergeCell ref="BE5:BE6"/>
    <mergeCell ref="CV5:CV6"/>
    <mergeCell ref="DE5:DE6"/>
    <mergeCell ref="DF5:DF6"/>
    <mergeCell ref="DI4:DI6"/>
    <mergeCell ref="DD5:DD6"/>
    <mergeCell ref="DG4:DG6"/>
    <mergeCell ref="DH4:DH6"/>
    <mergeCell ref="DC5:DC6"/>
    <mergeCell ref="EA5:EA6"/>
    <mergeCell ref="EB5:EB6"/>
    <mergeCell ref="EC5:EC6"/>
    <mergeCell ref="DV5:DV6"/>
    <mergeCell ref="DW5:DW6"/>
    <mergeCell ref="DX5:DX6"/>
    <mergeCell ref="DY5:DY6"/>
    <mergeCell ref="DR5:DR6"/>
    <mergeCell ref="DS5:DS6"/>
    <mergeCell ref="DT5:DT6"/>
    <mergeCell ref="DU5:DU6"/>
    <mergeCell ref="DN5:DN6"/>
    <mergeCell ref="DO5:DO6"/>
    <mergeCell ref="DP5:DP6"/>
    <mergeCell ref="DQ5:DQ6"/>
    <mergeCell ref="DJ5:DJ6"/>
    <mergeCell ref="DK5:DK6"/>
    <mergeCell ref="DL5:DL6"/>
    <mergeCell ref="DM5:DM6"/>
    <mergeCell ref="BF5:BF6"/>
    <mergeCell ref="BA5:BA6"/>
    <mergeCell ref="BB5:BB6"/>
    <mergeCell ref="AZ5:AZ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W5:W6"/>
    <mergeCell ref="X5:X6"/>
    <mergeCell ref="AI5:AI6"/>
    <mergeCell ref="E4:E6"/>
    <mergeCell ref="I5:L5"/>
    <mergeCell ref="A3:D3"/>
    <mergeCell ref="A4:D4"/>
    <mergeCell ref="A5:C5"/>
    <mergeCell ref="D5:D6"/>
    <mergeCell ref="F5:F6"/>
    <mergeCell ref="G5:G6"/>
    <mergeCell ref="H5:H6"/>
    <mergeCell ref="Z5:Z6"/>
    <mergeCell ref="Y5:Y6"/>
  </mergeCells>
  <printOptions horizontalCentered="1"/>
  <pageMargins left="0.5118110048489307" right="0.5118110048489307" top="0.7874015748031495" bottom="0.7874015748031495" header="0.4999999924907534" footer="0.4999999924907534"/>
  <pageSetup orientation="landscape" paperSize="9" scale="70" r:id="rId1"/>
  <headerFooter alignWithMargins="0">
    <oddFooter>&amp;C第 3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P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35.16015625" style="0" customWidth="1"/>
    <col min="5" max="5" width="14" style="0" customWidth="1"/>
    <col min="6" max="140" width="11.33203125" style="0" customWidth="1"/>
    <col min="141" max="256" width="9.16015625" style="0" customWidth="1"/>
  </cols>
  <sheetData>
    <row r="1" spans="1:33" ht="12.75" customHeight="1">
      <c r="A1" s="12"/>
      <c r="B1" s="12"/>
      <c r="C1" s="12"/>
      <c r="D1" s="12"/>
      <c r="F1" s="12"/>
      <c r="G1" s="12"/>
      <c r="H1" s="10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137" ht="21.75" customHeight="1">
      <c r="A2" s="103" t="s">
        <v>356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</row>
    <row r="3" spans="1:140" ht="15" customHeight="1">
      <c r="A3" s="337" t="s">
        <v>0</v>
      </c>
      <c r="B3" s="337" t="s">
        <v>310</v>
      </c>
      <c r="C3" s="337"/>
      <c r="D3" s="337"/>
      <c r="E3" s="2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4"/>
      <c r="AC3" s="26"/>
      <c r="AD3" s="26"/>
      <c r="AE3" s="26"/>
      <c r="AF3" s="26"/>
      <c r="AG3" s="26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101" t="s">
        <v>26</v>
      </c>
    </row>
    <row r="4" spans="1:140" ht="17.25" customHeight="1">
      <c r="A4" s="134" t="s">
        <v>150</v>
      </c>
      <c r="B4" s="134"/>
      <c r="C4" s="134"/>
      <c r="D4" s="131"/>
      <c r="E4" s="134" t="s">
        <v>323</v>
      </c>
      <c r="F4" s="61" t="s">
        <v>216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68" t="s">
        <v>271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95"/>
      <c r="BP4" s="95" t="s">
        <v>372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95"/>
      <c r="DF4" s="100"/>
      <c r="DG4" s="139" t="s">
        <v>107</v>
      </c>
      <c r="DH4" s="131" t="s">
        <v>371</v>
      </c>
      <c r="DI4" s="134" t="s">
        <v>100</v>
      </c>
      <c r="DJ4" s="68" t="s">
        <v>32</v>
      </c>
      <c r="DK4" s="68"/>
      <c r="DL4" s="68"/>
      <c r="DM4" s="68"/>
      <c r="DN4" s="68"/>
      <c r="DO4" s="68"/>
      <c r="DP4" s="68"/>
      <c r="DQ4" s="68"/>
      <c r="DR4" s="95"/>
      <c r="DS4" s="68"/>
      <c r="DT4" s="68"/>
      <c r="DU4" s="61" t="s">
        <v>69</v>
      </c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102"/>
      <c r="EI4" s="102"/>
      <c r="EJ4" s="134" t="s">
        <v>391</v>
      </c>
    </row>
    <row r="5" spans="1:140" ht="21" customHeight="1">
      <c r="A5" s="134" t="s">
        <v>405</v>
      </c>
      <c r="B5" s="134"/>
      <c r="C5" s="134"/>
      <c r="D5" s="131" t="s">
        <v>159</v>
      </c>
      <c r="E5" s="134"/>
      <c r="F5" s="144" t="s">
        <v>335</v>
      </c>
      <c r="G5" s="144" t="s">
        <v>358</v>
      </c>
      <c r="H5" s="133" t="s">
        <v>114</v>
      </c>
      <c r="I5" s="141" t="s">
        <v>162</v>
      </c>
      <c r="J5" s="142"/>
      <c r="K5" s="142"/>
      <c r="L5" s="143"/>
      <c r="M5" s="98" t="s">
        <v>172</v>
      </c>
      <c r="N5" s="98"/>
      <c r="O5" s="98"/>
      <c r="P5" s="98"/>
      <c r="Q5" s="61"/>
      <c r="R5" s="61"/>
      <c r="S5" s="61"/>
      <c r="T5" s="61"/>
      <c r="U5" s="61"/>
      <c r="V5" s="61"/>
      <c r="W5" s="134" t="s">
        <v>215</v>
      </c>
      <c r="X5" s="134" t="s">
        <v>173</v>
      </c>
      <c r="Y5" s="134" t="s">
        <v>7</v>
      </c>
      <c r="Z5" s="134" t="s">
        <v>36</v>
      </c>
      <c r="AA5" s="61" t="s">
        <v>39</v>
      </c>
      <c r="AB5" s="61"/>
      <c r="AC5" s="61"/>
      <c r="AD5" s="61"/>
      <c r="AE5" s="61"/>
      <c r="AF5" s="61"/>
      <c r="AG5" s="61"/>
      <c r="AH5" s="61"/>
      <c r="AI5" s="139" t="s">
        <v>294</v>
      </c>
      <c r="AJ5" s="131" t="s">
        <v>338</v>
      </c>
      <c r="AK5" s="131" t="s">
        <v>127</v>
      </c>
      <c r="AL5" s="131" t="s">
        <v>112</v>
      </c>
      <c r="AM5" s="131" t="s">
        <v>208</v>
      </c>
      <c r="AN5" s="131" t="s">
        <v>399</v>
      </c>
      <c r="AO5" s="131" t="s">
        <v>286</v>
      </c>
      <c r="AP5" s="131" t="s">
        <v>157</v>
      </c>
      <c r="AQ5" s="131" t="s">
        <v>52</v>
      </c>
      <c r="AR5" s="131" t="s">
        <v>296</v>
      </c>
      <c r="AS5" s="131" t="s">
        <v>134</v>
      </c>
      <c r="AT5" s="131" t="s">
        <v>44</v>
      </c>
      <c r="AU5" s="131" t="s">
        <v>281</v>
      </c>
      <c r="AV5" s="131" t="s">
        <v>109</v>
      </c>
      <c r="AW5" s="131" t="s">
        <v>301</v>
      </c>
      <c r="AX5" s="131" t="s">
        <v>233</v>
      </c>
      <c r="AY5" s="131" t="s">
        <v>191</v>
      </c>
      <c r="AZ5" s="131" t="s">
        <v>187</v>
      </c>
      <c r="BA5" s="131" t="s">
        <v>407</v>
      </c>
      <c r="BB5" s="131" t="s">
        <v>390</v>
      </c>
      <c r="BC5" s="131" t="s">
        <v>379</v>
      </c>
      <c r="BD5" s="131" t="s">
        <v>238</v>
      </c>
      <c r="BE5" s="131" t="s">
        <v>279</v>
      </c>
      <c r="BF5" s="131" t="s">
        <v>99</v>
      </c>
      <c r="BG5" s="131" t="s">
        <v>402</v>
      </c>
      <c r="BH5" s="61" t="s">
        <v>273</v>
      </c>
      <c r="BI5" s="61"/>
      <c r="BJ5" s="61"/>
      <c r="BK5" s="76" t="s">
        <v>312</v>
      </c>
      <c r="BL5" s="61"/>
      <c r="BM5" s="61"/>
      <c r="BN5" s="61"/>
      <c r="BO5" s="61"/>
      <c r="BP5" s="139" t="s">
        <v>59</v>
      </c>
      <c r="BQ5" s="145" t="s">
        <v>22</v>
      </c>
      <c r="BR5" s="131" t="s">
        <v>406</v>
      </c>
      <c r="BS5" s="61" t="s">
        <v>288</v>
      </c>
      <c r="BT5" s="61"/>
      <c r="BU5" s="54"/>
      <c r="BV5" s="61" t="s">
        <v>268</v>
      </c>
      <c r="BW5" s="61"/>
      <c r="BX5" s="61"/>
      <c r="BY5" s="54"/>
      <c r="BZ5" s="61" t="s">
        <v>6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54"/>
      <c r="CL5" s="54" t="s">
        <v>79</v>
      </c>
      <c r="CM5" s="55"/>
      <c r="CN5" s="55"/>
      <c r="CO5" s="55"/>
      <c r="CP5" s="55"/>
      <c r="CQ5" s="55"/>
      <c r="CR5" s="55"/>
      <c r="CS5" s="55"/>
      <c r="CT5" s="68"/>
      <c r="CU5" s="134" t="s">
        <v>370</v>
      </c>
      <c r="CV5" s="131" t="s">
        <v>24</v>
      </c>
      <c r="CW5" s="61" t="s">
        <v>275</v>
      </c>
      <c r="CX5" s="61"/>
      <c r="CY5" s="61"/>
      <c r="CZ5" s="76" t="s">
        <v>130</v>
      </c>
      <c r="DA5" s="61"/>
      <c r="DB5" s="61"/>
      <c r="DC5" s="139" t="s">
        <v>30</v>
      </c>
      <c r="DD5" s="131" t="s">
        <v>144</v>
      </c>
      <c r="DE5" s="131" t="s">
        <v>188</v>
      </c>
      <c r="DF5" s="134" t="s">
        <v>327</v>
      </c>
      <c r="DG5" s="139"/>
      <c r="DH5" s="131"/>
      <c r="DI5" s="134"/>
      <c r="DJ5" s="139" t="s">
        <v>108</v>
      </c>
      <c r="DK5" s="131" t="s">
        <v>278</v>
      </c>
      <c r="DL5" s="131" t="s">
        <v>354</v>
      </c>
      <c r="DM5" s="131" t="s">
        <v>84</v>
      </c>
      <c r="DN5" s="131" t="s">
        <v>131</v>
      </c>
      <c r="DO5" s="131" t="s">
        <v>51</v>
      </c>
      <c r="DP5" s="131" t="s">
        <v>293</v>
      </c>
      <c r="DQ5" s="131" t="s">
        <v>331</v>
      </c>
      <c r="DR5" s="131" t="s">
        <v>62</v>
      </c>
      <c r="DS5" s="131" t="s">
        <v>369</v>
      </c>
      <c r="DT5" s="131" t="s">
        <v>193</v>
      </c>
      <c r="DU5" s="131" t="s">
        <v>23</v>
      </c>
      <c r="DV5" s="131" t="s">
        <v>353</v>
      </c>
      <c r="DW5" s="131" t="s">
        <v>378</v>
      </c>
      <c r="DX5" s="131" t="s">
        <v>377</v>
      </c>
      <c r="DY5" s="131" t="s">
        <v>5</v>
      </c>
      <c r="DZ5" s="131" t="s">
        <v>384</v>
      </c>
      <c r="EA5" s="131" t="s">
        <v>180</v>
      </c>
      <c r="EB5" s="131" t="s">
        <v>196</v>
      </c>
      <c r="EC5" s="131" t="s">
        <v>263</v>
      </c>
      <c r="ED5" s="131" t="s">
        <v>190</v>
      </c>
      <c r="EE5" s="131" t="s">
        <v>129</v>
      </c>
      <c r="EF5" s="134" t="s">
        <v>121</v>
      </c>
      <c r="EG5" s="131" t="s">
        <v>324</v>
      </c>
      <c r="EH5" s="134" t="s">
        <v>277</v>
      </c>
      <c r="EI5" s="131" t="s">
        <v>69</v>
      </c>
      <c r="EJ5" s="134"/>
    </row>
    <row r="6" spans="1:140" ht="40.5" customHeight="1">
      <c r="A6" s="34" t="s">
        <v>163</v>
      </c>
      <c r="B6" s="34" t="s">
        <v>284</v>
      </c>
      <c r="C6" s="34" t="s">
        <v>276</v>
      </c>
      <c r="D6" s="132"/>
      <c r="E6" s="134"/>
      <c r="F6" s="132"/>
      <c r="G6" s="132"/>
      <c r="H6" s="134"/>
      <c r="I6" s="57" t="s">
        <v>245</v>
      </c>
      <c r="J6" s="57" t="s">
        <v>368</v>
      </c>
      <c r="K6" s="57" t="s">
        <v>394</v>
      </c>
      <c r="L6" s="57" t="s">
        <v>326</v>
      </c>
      <c r="M6" s="79" t="s">
        <v>253</v>
      </c>
      <c r="N6" s="59" t="s">
        <v>136</v>
      </c>
      <c r="O6" s="34" t="s">
        <v>185</v>
      </c>
      <c r="P6" s="43" t="s">
        <v>254</v>
      </c>
      <c r="Q6" s="59" t="s">
        <v>397</v>
      </c>
      <c r="R6" s="34" t="s">
        <v>332</v>
      </c>
      <c r="S6" s="34" t="s">
        <v>177</v>
      </c>
      <c r="T6" s="34" t="s">
        <v>71</v>
      </c>
      <c r="U6" s="59" t="s">
        <v>68</v>
      </c>
      <c r="V6" s="59" t="s">
        <v>67</v>
      </c>
      <c r="W6" s="134"/>
      <c r="X6" s="134"/>
      <c r="Y6" s="147"/>
      <c r="Z6" s="147"/>
      <c r="AA6" s="43" t="s">
        <v>248</v>
      </c>
      <c r="AB6" s="43" t="s">
        <v>4</v>
      </c>
      <c r="AC6" s="43" t="s">
        <v>259</v>
      </c>
      <c r="AD6" s="43" t="s">
        <v>110</v>
      </c>
      <c r="AE6" s="59" t="s">
        <v>386</v>
      </c>
      <c r="AF6" s="34" t="s">
        <v>321</v>
      </c>
      <c r="AG6" s="34" t="s">
        <v>392</v>
      </c>
      <c r="AH6" s="59" t="s">
        <v>39</v>
      </c>
      <c r="AI6" s="140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59" t="s">
        <v>218</v>
      </c>
      <c r="BI6" s="34" t="s">
        <v>336</v>
      </c>
      <c r="BJ6" s="34" t="s">
        <v>273</v>
      </c>
      <c r="BK6" s="96" t="s">
        <v>224</v>
      </c>
      <c r="BL6" s="43" t="s">
        <v>64</v>
      </c>
      <c r="BM6" s="43" t="s">
        <v>272</v>
      </c>
      <c r="BN6" s="34" t="s">
        <v>360</v>
      </c>
      <c r="BO6" s="77" t="s">
        <v>140</v>
      </c>
      <c r="BP6" s="140"/>
      <c r="BQ6" s="146"/>
      <c r="BR6" s="134"/>
      <c r="BS6" s="96" t="s">
        <v>241</v>
      </c>
      <c r="BT6" s="43" t="s">
        <v>290</v>
      </c>
      <c r="BU6" s="43" t="s">
        <v>258</v>
      </c>
      <c r="BV6" s="43" t="s">
        <v>90</v>
      </c>
      <c r="BW6" s="43" t="s">
        <v>86</v>
      </c>
      <c r="BX6" s="43" t="s">
        <v>219</v>
      </c>
      <c r="BY6" s="43" t="s">
        <v>230</v>
      </c>
      <c r="BZ6" s="43" t="s">
        <v>184</v>
      </c>
      <c r="CA6" s="43" t="s">
        <v>154</v>
      </c>
      <c r="CB6" s="43" t="s">
        <v>214</v>
      </c>
      <c r="CC6" s="43" t="s">
        <v>339</v>
      </c>
      <c r="CD6" s="43" t="s">
        <v>375</v>
      </c>
      <c r="CE6" s="43" t="s">
        <v>243</v>
      </c>
      <c r="CF6" s="43" t="s">
        <v>347</v>
      </c>
      <c r="CG6" s="43" t="s">
        <v>164</v>
      </c>
      <c r="CH6" s="43" t="s">
        <v>221</v>
      </c>
      <c r="CI6" s="43" t="s">
        <v>97</v>
      </c>
      <c r="CJ6" s="43" t="s">
        <v>57</v>
      </c>
      <c r="CK6" s="43" t="s">
        <v>160</v>
      </c>
      <c r="CL6" s="43" t="s">
        <v>229</v>
      </c>
      <c r="CM6" s="43" t="s">
        <v>66</v>
      </c>
      <c r="CN6" s="43" t="s">
        <v>126</v>
      </c>
      <c r="CO6" s="43" t="s">
        <v>337</v>
      </c>
      <c r="CP6" s="43" t="s">
        <v>42</v>
      </c>
      <c r="CQ6" s="43" t="s">
        <v>355</v>
      </c>
      <c r="CR6" s="43" t="s">
        <v>146</v>
      </c>
      <c r="CS6" s="59" t="s">
        <v>299</v>
      </c>
      <c r="CT6" s="56" t="s">
        <v>9</v>
      </c>
      <c r="CU6" s="134"/>
      <c r="CV6" s="134"/>
      <c r="CW6" s="96" t="s">
        <v>116</v>
      </c>
      <c r="CX6" s="43" t="s">
        <v>168</v>
      </c>
      <c r="CY6" s="43" t="s">
        <v>220</v>
      </c>
      <c r="CZ6" s="59" t="s">
        <v>209</v>
      </c>
      <c r="DA6" s="59" t="s">
        <v>104</v>
      </c>
      <c r="DB6" s="59" t="s">
        <v>28</v>
      </c>
      <c r="DC6" s="140"/>
      <c r="DD6" s="132"/>
      <c r="DE6" s="131"/>
      <c r="DF6" s="134"/>
      <c r="DG6" s="140"/>
      <c r="DH6" s="132"/>
      <c r="DI6" s="134"/>
      <c r="DJ6" s="140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4"/>
      <c r="EG6" s="131"/>
      <c r="EH6" s="134"/>
      <c r="EI6" s="131"/>
      <c r="EJ6" s="134"/>
    </row>
    <row r="7" spans="1:146" ht="17.25" customHeight="1">
      <c r="A7" s="334"/>
      <c r="B7" s="336"/>
      <c r="C7" s="333"/>
      <c r="D7" s="335"/>
      <c r="E7" s="314"/>
      <c r="F7" s="331"/>
      <c r="G7" s="309"/>
      <c r="H7" s="309"/>
      <c r="I7" s="309"/>
      <c r="J7" s="309"/>
      <c r="K7" s="309"/>
      <c r="L7" s="309"/>
      <c r="M7" s="313"/>
      <c r="N7" s="309"/>
      <c r="O7" s="308"/>
      <c r="P7" s="331"/>
      <c r="Q7" s="309"/>
      <c r="R7" s="308"/>
      <c r="S7" s="314"/>
      <c r="T7" s="314"/>
      <c r="U7" s="331"/>
      <c r="V7" s="308"/>
      <c r="W7" s="309"/>
      <c r="X7" s="309"/>
      <c r="Y7" s="308"/>
      <c r="Z7" s="314"/>
      <c r="AA7" s="331"/>
      <c r="AB7" s="309"/>
      <c r="AC7" s="309"/>
      <c r="AD7" s="309"/>
      <c r="AE7" s="309"/>
      <c r="AF7" s="309"/>
      <c r="AG7" s="308"/>
      <c r="AH7" s="314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13"/>
      <c r="BI7" s="308"/>
      <c r="BJ7" s="314"/>
      <c r="BK7" s="331"/>
      <c r="BL7" s="309"/>
      <c r="BM7" s="309"/>
      <c r="BN7" s="308"/>
      <c r="BO7" s="326"/>
      <c r="BP7" s="309"/>
      <c r="BQ7" s="309"/>
      <c r="BR7" s="313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13"/>
      <c r="CT7" s="313"/>
      <c r="CU7" s="313"/>
      <c r="CV7" s="313"/>
      <c r="CW7" s="309"/>
      <c r="CX7" s="309"/>
      <c r="CY7" s="309"/>
      <c r="CZ7" s="309"/>
      <c r="DA7" s="313"/>
      <c r="DB7" s="313"/>
      <c r="DC7" s="309"/>
      <c r="DD7" s="309"/>
      <c r="DE7" s="313"/>
      <c r="DF7" s="313"/>
      <c r="DG7" s="309"/>
      <c r="DH7" s="309"/>
      <c r="DI7" s="313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13"/>
      <c r="EG7" s="313"/>
      <c r="EH7" s="308"/>
      <c r="EI7" s="308"/>
      <c r="EJ7" s="308"/>
      <c r="EK7" s="11"/>
      <c r="EL7" s="11"/>
      <c r="EM7" s="11"/>
      <c r="EN7" s="11"/>
      <c r="EO7" s="11"/>
      <c r="EP7" s="11"/>
    </row>
    <row r="8" spans="1:137" ht="17.25" customHeight="1">
      <c r="A8" s="8"/>
      <c r="B8" s="8"/>
      <c r="C8" s="8"/>
      <c r="D8" s="8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</row>
    <row r="9" spans="1:137" ht="17.25" customHeight="1">
      <c r="A9" s="71"/>
      <c r="B9" s="71"/>
      <c r="C9" s="71"/>
      <c r="D9" s="7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9"/>
      <c r="AD9" s="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Q9" s="11"/>
      <c r="BR9" s="11"/>
      <c r="BS9" s="11"/>
      <c r="BT9" s="11"/>
      <c r="BU9" s="11"/>
      <c r="BV9" s="11"/>
      <c r="BW9" s="11"/>
      <c r="BY9" s="11"/>
      <c r="BZ9" s="11"/>
      <c r="CA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Y9" s="11"/>
      <c r="DA9" s="11"/>
      <c r="DB9" s="11"/>
      <c r="DC9" s="11"/>
      <c r="DD9" s="11"/>
      <c r="DE9" s="11"/>
      <c r="DF9" s="11"/>
      <c r="DG9" s="11"/>
      <c r="DH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F9" s="11"/>
      <c r="EG9" s="11"/>
    </row>
    <row r="10" spans="1:137" ht="17.25" customHeight="1">
      <c r="A10" s="9"/>
      <c r="B10" s="9"/>
      <c r="C10" s="9"/>
      <c r="D10" s="9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K10" s="11"/>
      <c r="BL10" s="11"/>
      <c r="BO10" s="11"/>
      <c r="BQ10" s="11"/>
      <c r="BR10" s="11"/>
      <c r="BS10" s="11"/>
      <c r="BT10" s="11"/>
      <c r="BU10" s="11"/>
      <c r="BV10" s="11"/>
      <c r="BW10" s="11"/>
      <c r="BY10" s="11"/>
      <c r="BZ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Y10" s="11"/>
      <c r="DA10" s="11"/>
      <c r="DB10" s="11"/>
      <c r="DC10" s="11"/>
      <c r="DD10" s="11"/>
      <c r="DE10" s="11"/>
      <c r="DF10" s="11"/>
      <c r="DG10" s="11"/>
      <c r="DH10" s="11"/>
      <c r="DL10" s="11"/>
      <c r="DM10" s="11"/>
      <c r="DN10" s="11"/>
      <c r="DO10" s="11"/>
      <c r="DP10" s="11"/>
      <c r="DR10" s="11"/>
      <c r="DS10" s="11"/>
      <c r="DT10" s="11"/>
      <c r="DW10" s="11"/>
      <c r="DX10" s="11"/>
      <c r="DY10" s="11"/>
      <c r="DZ10" s="11"/>
      <c r="EA10" s="11"/>
      <c r="EB10" s="11"/>
      <c r="EC10" s="11"/>
      <c r="ED10" s="11"/>
      <c r="EF10" s="11"/>
      <c r="EG10" s="11"/>
    </row>
    <row r="11" spans="1:137" ht="17.25" customHeight="1">
      <c r="A11" s="11"/>
      <c r="B11" s="11"/>
      <c r="C11" s="11"/>
      <c r="D11" s="11"/>
      <c r="E11" s="11"/>
      <c r="F11" s="11"/>
      <c r="G11" s="11"/>
      <c r="H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AA11" s="11"/>
      <c r="AB11" s="11"/>
      <c r="AC11" s="11"/>
      <c r="AD11" s="11"/>
      <c r="AE11" s="11"/>
      <c r="AF11" s="11"/>
      <c r="AG11" s="11"/>
      <c r="AH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H11" s="11"/>
      <c r="BI11" s="11"/>
      <c r="BJ11" s="11"/>
      <c r="BK11" s="11"/>
      <c r="BL11" s="11"/>
      <c r="BM11" s="11"/>
      <c r="BN11" s="11"/>
      <c r="BT11" s="11"/>
      <c r="BU11" s="11"/>
      <c r="BV11" s="11"/>
      <c r="BW11" s="11"/>
      <c r="BY11" s="11"/>
      <c r="BZ11" s="11"/>
      <c r="CA11" s="11"/>
      <c r="CB11" s="11"/>
      <c r="CC11" s="11"/>
      <c r="CD11" s="11"/>
      <c r="CE11" s="11"/>
      <c r="CF11" s="11"/>
      <c r="CI11" s="11"/>
      <c r="CJ11" s="11"/>
      <c r="CK11" s="11"/>
      <c r="CL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DB11" s="11"/>
      <c r="DD11" s="11"/>
      <c r="DE11" s="11"/>
      <c r="DF11" s="11"/>
      <c r="DG11" s="11"/>
      <c r="DH11" s="11"/>
      <c r="DL11" s="11"/>
      <c r="DM11" s="11"/>
      <c r="DN11" s="11"/>
      <c r="DO11" s="11"/>
      <c r="DP11" s="11"/>
      <c r="DR11" s="11"/>
      <c r="DS11" s="11"/>
      <c r="DT11" s="11"/>
      <c r="DV11" s="11"/>
      <c r="DW11" s="11"/>
      <c r="DX11" s="11"/>
      <c r="DZ11" s="11"/>
      <c r="EA11" s="11"/>
      <c r="EC11" s="11"/>
      <c r="ED11" s="11"/>
      <c r="EF11" s="11"/>
      <c r="EG11" s="11"/>
    </row>
    <row r="12" spans="2:134" ht="17.25" customHeight="1">
      <c r="B12" s="11"/>
      <c r="C12" s="11"/>
      <c r="D12" s="11"/>
      <c r="E12" s="11"/>
      <c r="F12" s="11"/>
      <c r="G12" s="11"/>
      <c r="K12" s="11"/>
      <c r="L12" s="11"/>
      <c r="M12" s="11"/>
      <c r="N12" s="11"/>
      <c r="P12" s="11"/>
      <c r="Q12" s="11"/>
      <c r="R12" s="11"/>
      <c r="S12" s="11"/>
      <c r="T12" s="11"/>
      <c r="U12" s="11"/>
      <c r="V12" s="11"/>
      <c r="W12" s="11"/>
      <c r="AA12" s="11"/>
      <c r="AB12" s="11"/>
      <c r="AC12" s="11"/>
      <c r="AD12" s="11"/>
      <c r="AE12" s="11"/>
      <c r="AF12" s="11"/>
      <c r="AG12" s="11"/>
      <c r="AH12" s="11"/>
      <c r="AJ12" s="11"/>
      <c r="AK12" s="11"/>
      <c r="AL12" s="11"/>
      <c r="AM12" s="11"/>
      <c r="AN12" s="11"/>
      <c r="AO12" s="11"/>
      <c r="AP12" s="11"/>
      <c r="AQ12" s="11"/>
      <c r="AR12" s="11"/>
      <c r="AX12" s="11"/>
      <c r="BE12" s="11"/>
      <c r="BH12" s="11"/>
      <c r="BI12" s="11"/>
      <c r="BJ12" s="11"/>
      <c r="BK12" s="11"/>
      <c r="BL12" s="11"/>
      <c r="BM12" s="11"/>
      <c r="BN12" s="11"/>
      <c r="BV12" s="11"/>
      <c r="BW12" s="11"/>
      <c r="BY12" s="11"/>
      <c r="CA12" s="11"/>
      <c r="CF12" s="11"/>
      <c r="CG12" s="11"/>
      <c r="CH12" s="11"/>
      <c r="CJ12" s="11"/>
      <c r="CK12" s="11"/>
      <c r="CL12" s="11"/>
      <c r="CV12" s="11"/>
      <c r="CX12" s="11"/>
      <c r="CY12" s="11"/>
      <c r="DB12" s="11"/>
      <c r="DI12" s="11"/>
      <c r="DO12" s="11"/>
      <c r="DP12" s="11"/>
      <c r="DU12" s="11"/>
      <c r="DV12" s="11"/>
      <c r="DW12" s="11"/>
      <c r="DX12" s="11"/>
      <c r="DZ12" s="11"/>
      <c r="EA12" s="11"/>
      <c r="ED12" s="11"/>
    </row>
    <row r="13" spans="2:134" ht="17.25" customHeight="1">
      <c r="B13" s="11"/>
      <c r="C13" s="11"/>
      <c r="D13" s="11"/>
      <c r="E13" s="11"/>
      <c r="F13" s="11"/>
      <c r="G13" s="11"/>
      <c r="L13" s="11"/>
      <c r="M13" s="11"/>
      <c r="N13" s="11"/>
      <c r="AA13" s="11"/>
      <c r="AB13" s="11"/>
      <c r="AC13" s="11"/>
      <c r="AD13" s="11"/>
      <c r="AE13" s="11"/>
      <c r="AF13" s="11"/>
      <c r="AG13" s="11"/>
      <c r="AH13" s="11"/>
      <c r="AX13" s="11"/>
      <c r="BK13" s="11"/>
      <c r="BL13" s="11"/>
      <c r="BM13" s="11"/>
      <c r="BN13" s="11"/>
      <c r="BP13" s="11"/>
      <c r="BX13" s="11"/>
      <c r="CA13" s="11"/>
      <c r="CE13" s="11"/>
      <c r="CF13" s="11"/>
      <c r="CG13" s="11"/>
      <c r="CH13" s="11"/>
      <c r="CK13" s="11"/>
      <c r="CW13" s="11"/>
      <c r="CX13" s="11"/>
      <c r="DI13" s="11"/>
      <c r="DP13" s="11"/>
      <c r="DU13" s="11"/>
      <c r="DV13" s="11"/>
      <c r="DW13" s="11"/>
      <c r="DY13" s="11"/>
      <c r="ED13" s="11"/>
    </row>
    <row r="14" spans="3:134" ht="17.25" customHeight="1">
      <c r="C14" s="11"/>
      <c r="D14" s="11"/>
      <c r="E14" s="11"/>
      <c r="L14" s="11"/>
      <c r="N14" s="11"/>
      <c r="AA14" s="11"/>
      <c r="AB14" s="11"/>
      <c r="AC14" s="11"/>
      <c r="AD14" s="11"/>
      <c r="AE14" s="11"/>
      <c r="AF14" s="11"/>
      <c r="AG14" s="11"/>
      <c r="AH14" s="11"/>
      <c r="BK14" s="11"/>
      <c r="BL14" s="11"/>
      <c r="BW14" s="11"/>
      <c r="BX14" s="11"/>
      <c r="CK14" s="11"/>
      <c r="CW14" s="11"/>
      <c r="CX14" s="11"/>
      <c r="DP14" s="11"/>
      <c r="DU14" s="11"/>
      <c r="DV14" s="11"/>
      <c r="ED14" s="11"/>
    </row>
    <row r="15" spans="4:134" ht="17.25" customHeight="1">
      <c r="D15" s="11"/>
      <c r="E15" s="11"/>
      <c r="H15" s="11"/>
      <c r="N15" s="11"/>
      <c r="AA15" s="11"/>
      <c r="AB15" s="11"/>
      <c r="AC15" s="11"/>
      <c r="AD15" s="11"/>
      <c r="AE15" s="11"/>
      <c r="AF15" s="11"/>
      <c r="AG15" s="11"/>
      <c r="AH15" s="11"/>
      <c r="BK15" s="11"/>
      <c r="BL15" s="11"/>
      <c r="BW15" s="11"/>
      <c r="CW15" s="11"/>
      <c r="CX15" s="11"/>
      <c r="DP15" s="11"/>
      <c r="ED15" s="11"/>
    </row>
    <row r="16" spans="14:134" ht="17.25" customHeight="1">
      <c r="N16" s="11"/>
      <c r="AA16" s="11"/>
      <c r="AB16" s="11"/>
      <c r="AC16" s="11"/>
      <c r="AD16" s="11"/>
      <c r="AF16" s="11"/>
      <c r="AG16" s="11"/>
      <c r="AH16" s="11"/>
      <c r="BK16" s="11"/>
      <c r="CW16" s="11"/>
      <c r="DO16" s="11"/>
      <c r="DP16" s="11"/>
      <c r="ED16" s="11"/>
    </row>
    <row r="17" spans="6:133" ht="17.25" customHeight="1">
      <c r="F17" s="11"/>
      <c r="N17" s="11"/>
      <c r="AA17" s="11"/>
      <c r="AB17" s="11"/>
      <c r="AC17" s="11"/>
      <c r="AD17" s="11"/>
      <c r="AE17" s="11"/>
      <c r="AF17" s="11"/>
      <c r="AG17" s="11"/>
      <c r="AH17" s="11"/>
      <c r="BH17" s="11"/>
      <c r="BI17" s="11"/>
      <c r="BJ17" s="11"/>
      <c r="BK17" s="11"/>
      <c r="EC17" s="11"/>
    </row>
    <row r="18" spans="8:133" ht="17.25" customHeight="1">
      <c r="H18" s="11"/>
      <c r="AA18" s="11"/>
      <c r="AB18" s="11"/>
      <c r="AC18" s="11"/>
      <c r="AD18" s="11"/>
      <c r="BH18" s="11"/>
      <c r="BI18" s="11"/>
      <c r="BJ18" s="11"/>
      <c r="EC18" s="11"/>
    </row>
    <row r="19" ht="17.25" customHeight="1"/>
    <row r="20" ht="17.25" customHeight="1"/>
    <row r="21" ht="17.25" customHeight="1"/>
    <row r="22" ht="17.25" customHeight="1"/>
    <row r="23" ht="17.25" customHeight="1"/>
  </sheetData>
  <sheetProtection/>
  <mergeCells count="77">
    <mergeCell ref="EI5:EI6"/>
    <mergeCell ref="EJ4:EJ6"/>
    <mergeCell ref="EF5:EF6"/>
    <mergeCell ref="EG5:EG6"/>
    <mergeCell ref="EH5:EH6"/>
    <mergeCell ref="ED5:ED6"/>
    <mergeCell ref="EE5:EE6"/>
    <mergeCell ref="DZ5:DZ6"/>
    <mergeCell ref="BR5:BR6"/>
    <mergeCell ref="CU5:CU6"/>
    <mergeCell ref="BG5:BG6"/>
    <mergeCell ref="BP5:BP6"/>
    <mergeCell ref="BQ5:BQ6"/>
    <mergeCell ref="BC5:BC6"/>
    <mergeCell ref="BD5:BD6"/>
    <mergeCell ref="BE5:BE6"/>
    <mergeCell ref="CV5:CV6"/>
    <mergeCell ref="DE5:DE6"/>
    <mergeCell ref="DF5:DF6"/>
    <mergeCell ref="DI4:DI6"/>
    <mergeCell ref="DD5:DD6"/>
    <mergeCell ref="DG4:DG6"/>
    <mergeCell ref="DH4:DH6"/>
    <mergeCell ref="DC5:DC6"/>
    <mergeCell ref="EA5:EA6"/>
    <mergeCell ref="EB5:EB6"/>
    <mergeCell ref="EC5:EC6"/>
    <mergeCell ref="DV5:DV6"/>
    <mergeCell ref="DW5:DW6"/>
    <mergeCell ref="DX5:DX6"/>
    <mergeCell ref="DY5:DY6"/>
    <mergeCell ref="DR5:DR6"/>
    <mergeCell ref="DS5:DS6"/>
    <mergeCell ref="DT5:DT6"/>
    <mergeCell ref="DU5:DU6"/>
    <mergeCell ref="DN5:DN6"/>
    <mergeCell ref="DO5:DO6"/>
    <mergeCell ref="DP5:DP6"/>
    <mergeCell ref="DQ5:DQ6"/>
    <mergeCell ref="DJ5:DJ6"/>
    <mergeCell ref="DK5:DK6"/>
    <mergeCell ref="DL5:DL6"/>
    <mergeCell ref="DM5:DM6"/>
    <mergeCell ref="BF5:BF6"/>
    <mergeCell ref="BA5:BA6"/>
    <mergeCell ref="BB5:BB6"/>
    <mergeCell ref="AZ5:AZ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W5:W6"/>
    <mergeCell ref="X5:X6"/>
    <mergeCell ref="AI5:AI6"/>
    <mergeCell ref="E4:E6"/>
    <mergeCell ref="I5:L5"/>
    <mergeCell ref="A3:D3"/>
    <mergeCell ref="A4:D4"/>
    <mergeCell ref="A5:C5"/>
    <mergeCell ref="D5:D6"/>
    <mergeCell ref="F5:F6"/>
    <mergeCell ref="G5:G6"/>
    <mergeCell ref="H5:H6"/>
    <mergeCell ref="Z5:Z6"/>
    <mergeCell ref="Y5:Y6"/>
  </mergeCells>
  <printOptions horizontalCentered="1"/>
  <pageMargins left="0.5118110048489307" right="0.5118110048489307" top="0.7874015748031495" bottom="0.7874015748031495" header="0.4999999924907534" footer="0.4999999924907534"/>
  <pageSetup orientation="landscape" paperSize="9" scale="70" r:id="rId1"/>
  <headerFooter alignWithMargins="0">
    <oddFooter>&amp;C第 3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P18"/>
  <sheetViews>
    <sheetView showGridLines="0" showZeros="0" workbookViewId="0" topLeftCell="A1">
      <selection activeCell="A1" sqref="A1"/>
    </sheetView>
  </sheetViews>
  <sheetFormatPr defaultColWidth="13.83203125" defaultRowHeight="18" customHeight="1"/>
  <cols>
    <col min="1" max="3" width="5.16015625" style="0" customWidth="1"/>
    <col min="4" max="4" width="35.16015625" style="0" customWidth="1"/>
    <col min="5" max="5" width="14" style="0" customWidth="1"/>
    <col min="6" max="140" width="11.33203125" style="0" customWidth="1"/>
    <col min="141" max="149" width="9.16015625" style="0" customWidth="1"/>
    <col min="150" max="256" width="13.83203125" style="0" customWidth="1"/>
  </cols>
  <sheetData>
    <row r="1" spans="1:33" ht="12.75" customHeight="1">
      <c r="A1" s="12"/>
      <c r="B1" s="12"/>
      <c r="C1" s="12"/>
      <c r="D1" s="12"/>
      <c r="F1" s="12"/>
      <c r="G1" s="12"/>
      <c r="H1" s="10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137" ht="21.75" customHeight="1">
      <c r="A2" s="103" t="s">
        <v>170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</row>
    <row r="3" spans="1:140" ht="15" customHeight="1">
      <c r="A3" s="337" t="s">
        <v>0</v>
      </c>
      <c r="B3" s="337" t="s">
        <v>310</v>
      </c>
      <c r="C3" s="337"/>
      <c r="D3" s="337"/>
      <c r="E3" s="2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4"/>
      <c r="AC3" s="26"/>
      <c r="AD3" s="26"/>
      <c r="AE3" s="26"/>
      <c r="AF3" s="26"/>
      <c r="AG3" s="26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101" t="s">
        <v>26</v>
      </c>
    </row>
    <row r="4" spans="1:140" ht="17.25" customHeight="1">
      <c r="A4" s="134" t="s">
        <v>150</v>
      </c>
      <c r="B4" s="134"/>
      <c r="C4" s="134"/>
      <c r="D4" s="131"/>
      <c r="E4" s="134" t="s">
        <v>323</v>
      </c>
      <c r="F4" s="61" t="s">
        <v>216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68" t="s">
        <v>271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95"/>
      <c r="BP4" s="95" t="s">
        <v>372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95"/>
      <c r="DF4" s="100"/>
      <c r="DG4" s="139" t="s">
        <v>107</v>
      </c>
      <c r="DH4" s="131" t="s">
        <v>371</v>
      </c>
      <c r="DI4" s="134" t="s">
        <v>100</v>
      </c>
      <c r="DJ4" s="68" t="s">
        <v>32</v>
      </c>
      <c r="DK4" s="68"/>
      <c r="DL4" s="68"/>
      <c r="DM4" s="68"/>
      <c r="DN4" s="68"/>
      <c r="DO4" s="68"/>
      <c r="DP4" s="68"/>
      <c r="DQ4" s="68"/>
      <c r="DR4" s="95"/>
      <c r="DS4" s="68"/>
      <c r="DT4" s="68"/>
      <c r="DU4" s="61" t="s">
        <v>69</v>
      </c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102"/>
      <c r="EI4" s="102"/>
      <c r="EJ4" s="134" t="s">
        <v>391</v>
      </c>
    </row>
    <row r="5" spans="1:140" ht="21" customHeight="1">
      <c r="A5" s="134" t="s">
        <v>405</v>
      </c>
      <c r="B5" s="134"/>
      <c r="C5" s="134"/>
      <c r="D5" s="131" t="s">
        <v>159</v>
      </c>
      <c r="E5" s="134"/>
      <c r="F5" s="144" t="s">
        <v>335</v>
      </c>
      <c r="G5" s="144" t="s">
        <v>358</v>
      </c>
      <c r="H5" s="133" t="s">
        <v>114</v>
      </c>
      <c r="I5" s="141" t="s">
        <v>162</v>
      </c>
      <c r="J5" s="142"/>
      <c r="K5" s="142"/>
      <c r="L5" s="143"/>
      <c r="M5" s="98" t="s">
        <v>172</v>
      </c>
      <c r="N5" s="98"/>
      <c r="O5" s="98"/>
      <c r="P5" s="98"/>
      <c r="Q5" s="61"/>
      <c r="R5" s="61"/>
      <c r="S5" s="61"/>
      <c r="T5" s="61"/>
      <c r="U5" s="61"/>
      <c r="V5" s="61"/>
      <c r="W5" s="134" t="s">
        <v>215</v>
      </c>
      <c r="X5" s="134" t="s">
        <v>173</v>
      </c>
      <c r="Y5" s="134" t="s">
        <v>7</v>
      </c>
      <c r="Z5" s="134" t="s">
        <v>36</v>
      </c>
      <c r="AA5" s="61" t="s">
        <v>39</v>
      </c>
      <c r="AB5" s="61"/>
      <c r="AC5" s="61"/>
      <c r="AD5" s="61"/>
      <c r="AE5" s="61"/>
      <c r="AF5" s="61"/>
      <c r="AG5" s="61"/>
      <c r="AH5" s="61"/>
      <c r="AI5" s="139" t="s">
        <v>294</v>
      </c>
      <c r="AJ5" s="131" t="s">
        <v>338</v>
      </c>
      <c r="AK5" s="131" t="s">
        <v>127</v>
      </c>
      <c r="AL5" s="131" t="s">
        <v>112</v>
      </c>
      <c r="AM5" s="131" t="s">
        <v>208</v>
      </c>
      <c r="AN5" s="131" t="s">
        <v>399</v>
      </c>
      <c r="AO5" s="131" t="s">
        <v>286</v>
      </c>
      <c r="AP5" s="131" t="s">
        <v>157</v>
      </c>
      <c r="AQ5" s="131" t="s">
        <v>52</v>
      </c>
      <c r="AR5" s="131" t="s">
        <v>296</v>
      </c>
      <c r="AS5" s="131" t="s">
        <v>134</v>
      </c>
      <c r="AT5" s="131" t="s">
        <v>44</v>
      </c>
      <c r="AU5" s="131" t="s">
        <v>281</v>
      </c>
      <c r="AV5" s="131" t="s">
        <v>109</v>
      </c>
      <c r="AW5" s="131" t="s">
        <v>301</v>
      </c>
      <c r="AX5" s="131" t="s">
        <v>233</v>
      </c>
      <c r="AY5" s="131" t="s">
        <v>191</v>
      </c>
      <c r="AZ5" s="131" t="s">
        <v>187</v>
      </c>
      <c r="BA5" s="131" t="s">
        <v>407</v>
      </c>
      <c r="BB5" s="131" t="s">
        <v>390</v>
      </c>
      <c r="BC5" s="131" t="s">
        <v>379</v>
      </c>
      <c r="BD5" s="131" t="s">
        <v>238</v>
      </c>
      <c r="BE5" s="131" t="s">
        <v>279</v>
      </c>
      <c r="BF5" s="131" t="s">
        <v>99</v>
      </c>
      <c r="BG5" s="131" t="s">
        <v>402</v>
      </c>
      <c r="BH5" s="61" t="s">
        <v>273</v>
      </c>
      <c r="BI5" s="61"/>
      <c r="BJ5" s="61"/>
      <c r="BK5" s="76" t="s">
        <v>312</v>
      </c>
      <c r="BL5" s="61"/>
      <c r="BM5" s="61"/>
      <c r="BN5" s="61"/>
      <c r="BO5" s="61"/>
      <c r="BP5" s="139" t="s">
        <v>59</v>
      </c>
      <c r="BQ5" s="145" t="s">
        <v>22</v>
      </c>
      <c r="BR5" s="131" t="s">
        <v>406</v>
      </c>
      <c r="BS5" s="61" t="s">
        <v>288</v>
      </c>
      <c r="BT5" s="61"/>
      <c r="BU5" s="54"/>
      <c r="BV5" s="61" t="s">
        <v>268</v>
      </c>
      <c r="BW5" s="61"/>
      <c r="BX5" s="61"/>
      <c r="BY5" s="54"/>
      <c r="BZ5" s="61" t="s">
        <v>6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54"/>
      <c r="CL5" s="54" t="s">
        <v>79</v>
      </c>
      <c r="CM5" s="55"/>
      <c r="CN5" s="55"/>
      <c r="CO5" s="55"/>
      <c r="CP5" s="55"/>
      <c r="CQ5" s="55"/>
      <c r="CR5" s="55"/>
      <c r="CS5" s="55"/>
      <c r="CT5" s="68"/>
      <c r="CU5" s="134" t="s">
        <v>370</v>
      </c>
      <c r="CV5" s="131" t="s">
        <v>24</v>
      </c>
      <c r="CW5" s="61" t="s">
        <v>275</v>
      </c>
      <c r="CX5" s="61"/>
      <c r="CY5" s="61"/>
      <c r="CZ5" s="76" t="s">
        <v>130</v>
      </c>
      <c r="DA5" s="61"/>
      <c r="DB5" s="61"/>
      <c r="DC5" s="139" t="s">
        <v>30</v>
      </c>
      <c r="DD5" s="131" t="s">
        <v>144</v>
      </c>
      <c r="DE5" s="131" t="s">
        <v>188</v>
      </c>
      <c r="DF5" s="134" t="s">
        <v>327</v>
      </c>
      <c r="DG5" s="139"/>
      <c r="DH5" s="131"/>
      <c r="DI5" s="134"/>
      <c r="DJ5" s="139" t="s">
        <v>108</v>
      </c>
      <c r="DK5" s="131" t="s">
        <v>278</v>
      </c>
      <c r="DL5" s="131" t="s">
        <v>354</v>
      </c>
      <c r="DM5" s="131" t="s">
        <v>84</v>
      </c>
      <c r="DN5" s="131" t="s">
        <v>131</v>
      </c>
      <c r="DO5" s="131" t="s">
        <v>51</v>
      </c>
      <c r="DP5" s="131" t="s">
        <v>293</v>
      </c>
      <c r="DQ5" s="131" t="s">
        <v>331</v>
      </c>
      <c r="DR5" s="131" t="s">
        <v>62</v>
      </c>
      <c r="DS5" s="131" t="s">
        <v>369</v>
      </c>
      <c r="DT5" s="131" t="s">
        <v>193</v>
      </c>
      <c r="DU5" s="131" t="s">
        <v>23</v>
      </c>
      <c r="DV5" s="131" t="s">
        <v>353</v>
      </c>
      <c r="DW5" s="131" t="s">
        <v>378</v>
      </c>
      <c r="DX5" s="131" t="s">
        <v>377</v>
      </c>
      <c r="DY5" s="131" t="s">
        <v>5</v>
      </c>
      <c r="DZ5" s="131" t="s">
        <v>384</v>
      </c>
      <c r="EA5" s="131" t="s">
        <v>180</v>
      </c>
      <c r="EB5" s="131" t="s">
        <v>196</v>
      </c>
      <c r="EC5" s="131" t="s">
        <v>263</v>
      </c>
      <c r="ED5" s="131" t="s">
        <v>190</v>
      </c>
      <c r="EE5" s="131" t="s">
        <v>129</v>
      </c>
      <c r="EF5" s="134" t="s">
        <v>121</v>
      </c>
      <c r="EG5" s="131" t="s">
        <v>324</v>
      </c>
      <c r="EH5" s="134" t="s">
        <v>277</v>
      </c>
      <c r="EI5" s="131" t="s">
        <v>69</v>
      </c>
      <c r="EJ5" s="134"/>
    </row>
    <row r="6" spans="1:140" ht="40.5" customHeight="1">
      <c r="A6" s="34" t="s">
        <v>163</v>
      </c>
      <c r="B6" s="34" t="s">
        <v>284</v>
      </c>
      <c r="C6" s="34" t="s">
        <v>276</v>
      </c>
      <c r="D6" s="132"/>
      <c r="E6" s="134"/>
      <c r="F6" s="132"/>
      <c r="G6" s="132"/>
      <c r="H6" s="134"/>
      <c r="I6" s="57" t="s">
        <v>245</v>
      </c>
      <c r="J6" s="57" t="s">
        <v>368</v>
      </c>
      <c r="K6" s="57" t="s">
        <v>394</v>
      </c>
      <c r="L6" s="57" t="s">
        <v>326</v>
      </c>
      <c r="M6" s="79" t="s">
        <v>253</v>
      </c>
      <c r="N6" s="59" t="s">
        <v>136</v>
      </c>
      <c r="O6" s="34" t="s">
        <v>185</v>
      </c>
      <c r="P6" s="43" t="s">
        <v>254</v>
      </c>
      <c r="Q6" s="59" t="s">
        <v>397</v>
      </c>
      <c r="R6" s="34" t="s">
        <v>332</v>
      </c>
      <c r="S6" s="34" t="s">
        <v>177</v>
      </c>
      <c r="T6" s="34" t="s">
        <v>71</v>
      </c>
      <c r="U6" s="59" t="s">
        <v>68</v>
      </c>
      <c r="V6" s="59" t="s">
        <v>67</v>
      </c>
      <c r="W6" s="134"/>
      <c r="X6" s="134"/>
      <c r="Y6" s="147"/>
      <c r="Z6" s="147"/>
      <c r="AA6" s="43" t="s">
        <v>248</v>
      </c>
      <c r="AB6" s="43" t="s">
        <v>4</v>
      </c>
      <c r="AC6" s="43" t="s">
        <v>259</v>
      </c>
      <c r="AD6" s="43" t="s">
        <v>110</v>
      </c>
      <c r="AE6" s="59" t="s">
        <v>386</v>
      </c>
      <c r="AF6" s="34" t="s">
        <v>321</v>
      </c>
      <c r="AG6" s="34" t="s">
        <v>392</v>
      </c>
      <c r="AH6" s="59" t="s">
        <v>39</v>
      </c>
      <c r="AI6" s="140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59" t="s">
        <v>218</v>
      </c>
      <c r="BI6" s="34" t="s">
        <v>336</v>
      </c>
      <c r="BJ6" s="34" t="s">
        <v>273</v>
      </c>
      <c r="BK6" s="96" t="s">
        <v>224</v>
      </c>
      <c r="BL6" s="43" t="s">
        <v>64</v>
      </c>
      <c r="BM6" s="43" t="s">
        <v>272</v>
      </c>
      <c r="BN6" s="34" t="s">
        <v>360</v>
      </c>
      <c r="BO6" s="77" t="s">
        <v>140</v>
      </c>
      <c r="BP6" s="140"/>
      <c r="BQ6" s="146"/>
      <c r="BR6" s="134"/>
      <c r="BS6" s="96" t="s">
        <v>241</v>
      </c>
      <c r="BT6" s="43" t="s">
        <v>290</v>
      </c>
      <c r="BU6" s="43" t="s">
        <v>258</v>
      </c>
      <c r="BV6" s="43" t="s">
        <v>90</v>
      </c>
      <c r="BW6" s="43" t="s">
        <v>86</v>
      </c>
      <c r="BX6" s="43" t="s">
        <v>219</v>
      </c>
      <c r="BY6" s="43" t="s">
        <v>230</v>
      </c>
      <c r="BZ6" s="43" t="s">
        <v>184</v>
      </c>
      <c r="CA6" s="43" t="s">
        <v>154</v>
      </c>
      <c r="CB6" s="43" t="s">
        <v>214</v>
      </c>
      <c r="CC6" s="43" t="s">
        <v>339</v>
      </c>
      <c r="CD6" s="43" t="s">
        <v>375</v>
      </c>
      <c r="CE6" s="43" t="s">
        <v>243</v>
      </c>
      <c r="CF6" s="43" t="s">
        <v>347</v>
      </c>
      <c r="CG6" s="43" t="s">
        <v>164</v>
      </c>
      <c r="CH6" s="43" t="s">
        <v>221</v>
      </c>
      <c r="CI6" s="43" t="s">
        <v>97</v>
      </c>
      <c r="CJ6" s="43" t="s">
        <v>57</v>
      </c>
      <c r="CK6" s="43" t="s">
        <v>160</v>
      </c>
      <c r="CL6" s="43" t="s">
        <v>229</v>
      </c>
      <c r="CM6" s="43" t="s">
        <v>66</v>
      </c>
      <c r="CN6" s="43" t="s">
        <v>126</v>
      </c>
      <c r="CO6" s="43" t="s">
        <v>337</v>
      </c>
      <c r="CP6" s="43" t="s">
        <v>42</v>
      </c>
      <c r="CQ6" s="43" t="s">
        <v>355</v>
      </c>
      <c r="CR6" s="43" t="s">
        <v>146</v>
      </c>
      <c r="CS6" s="59" t="s">
        <v>299</v>
      </c>
      <c r="CT6" s="56" t="s">
        <v>9</v>
      </c>
      <c r="CU6" s="134"/>
      <c r="CV6" s="134"/>
      <c r="CW6" s="96" t="s">
        <v>116</v>
      </c>
      <c r="CX6" s="43" t="s">
        <v>168</v>
      </c>
      <c r="CY6" s="43" t="s">
        <v>220</v>
      </c>
      <c r="CZ6" s="59" t="s">
        <v>209</v>
      </c>
      <c r="DA6" s="59" t="s">
        <v>104</v>
      </c>
      <c r="DB6" s="59" t="s">
        <v>28</v>
      </c>
      <c r="DC6" s="140"/>
      <c r="DD6" s="132"/>
      <c r="DE6" s="131"/>
      <c r="DF6" s="134"/>
      <c r="DG6" s="140"/>
      <c r="DH6" s="132"/>
      <c r="DI6" s="134"/>
      <c r="DJ6" s="140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4"/>
      <c r="EG6" s="131"/>
      <c r="EH6" s="134"/>
      <c r="EI6" s="131"/>
      <c r="EJ6" s="134"/>
    </row>
    <row r="7" spans="1:146" ht="17.25" customHeight="1">
      <c r="A7" s="334"/>
      <c r="B7" s="336"/>
      <c r="C7" s="333"/>
      <c r="D7" s="335"/>
      <c r="E7" s="314"/>
      <c r="F7" s="331"/>
      <c r="G7" s="309"/>
      <c r="H7" s="309"/>
      <c r="I7" s="309"/>
      <c r="J7" s="309"/>
      <c r="K7" s="309"/>
      <c r="L7" s="309"/>
      <c r="M7" s="313"/>
      <c r="N7" s="309"/>
      <c r="O7" s="308"/>
      <c r="P7" s="331"/>
      <c r="Q7" s="309"/>
      <c r="R7" s="308"/>
      <c r="S7" s="314"/>
      <c r="T7" s="314"/>
      <c r="U7" s="331"/>
      <c r="V7" s="308"/>
      <c r="W7" s="309"/>
      <c r="X7" s="309"/>
      <c r="Y7" s="308"/>
      <c r="Z7" s="314"/>
      <c r="AA7" s="331"/>
      <c r="AB7" s="309"/>
      <c r="AC7" s="309"/>
      <c r="AD7" s="309"/>
      <c r="AE7" s="309"/>
      <c r="AF7" s="309"/>
      <c r="AG7" s="308"/>
      <c r="AH7" s="314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13"/>
      <c r="BI7" s="308"/>
      <c r="BJ7" s="314"/>
      <c r="BK7" s="331"/>
      <c r="BL7" s="309"/>
      <c r="BM7" s="309"/>
      <c r="BN7" s="308"/>
      <c r="BO7" s="326"/>
      <c r="BP7" s="309"/>
      <c r="BQ7" s="309"/>
      <c r="BR7" s="313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13"/>
      <c r="CT7" s="313"/>
      <c r="CU7" s="313"/>
      <c r="CV7" s="313"/>
      <c r="CW7" s="309"/>
      <c r="CX7" s="309"/>
      <c r="CY7" s="309"/>
      <c r="CZ7" s="309"/>
      <c r="DA7" s="313"/>
      <c r="DB7" s="313"/>
      <c r="DC7" s="309"/>
      <c r="DD7" s="309"/>
      <c r="DE7" s="313"/>
      <c r="DF7" s="313"/>
      <c r="DG7" s="309"/>
      <c r="DH7" s="309"/>
      <c r="DI7" s="313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13"/>
      <c r="EG7" s="313"/>
      <c r="EH7" s="308"/>
      <c r="EI7" s="308"/>
      <c r="EJ7" s="308"/>
      <c r="EK7" s="11"/>
      <c r="EL7" s="11"/>
      <c r="EM7" s="11"/>
      <c r="EN7" s="11"/>
      <c r="EO7" s="11"/>
      <c r="EP7" s="11"/>
    </row>
    <row r="8" spans="1:137" ht="17.25" customHeight="1">
      <c r="A8" s="8"/>
      <c r="B8" s="8"/>
      <c r="C8" s="8"/>
      <c r="D8" s="8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</row>
    <row r="9" spans="1:137" ht="17.25" customHeight="1">
      <c r="A9" s="71"/>
      <c r="B9" s="71"/>
      <c r="C9" s="71"/>
      <c r="D9" s="7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9"/>
      <c r="AD9" s="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Q9" s="11"/>
      <c r="BR9" s="11"/>
      <c r="BS9" s="11"/>
      <c r="BT9" s="11"/>
      <c r="BU9" s="11"/>
      <c r="BV9" s="11"/>
      <c r="BW9" s="11"/>
      <c r="BY9" s="11"/>
      <c r="BZ9" s="11"/>
      <c r="CA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Y9" s="11"/>
      <c r="DA9" s="11"/>
      <c r="DB9" s="11"/>
      <c r="DC9" s="11"/>
      <c r="DD9" s="11"/>
      <c r="DE9" s="11"/>
      <c r="DF9" s="11"/>
      <c r="DG9" s="11"/>
      <c r="DH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F9" s="11"/>
      <c r="EG9" s="11"/>
    </row>
    <row r="10" spans="1:137" ht="17.25" customHeight="1">
      <c r="A10" s="9"/>
      <c r="B10" s="9"/>
      <c r="C10" s="9"/>
      <c r="D10" s="9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K10" s="11"/>
      <c r="BL10" s="11"/>
      <c r="BO10" s="11"/>
      <c r="BQ10" s="11"/>
      <c r="BR10" s="11"/>
      <c r="BS10" s="11"/>
      <c r="BT10" s="11"/>
      <c r="BU10" s="11"/>
      <c r="BV10" s="11"/>
      <c r="BW10" s="11"/>
      <c r="BY10" s="11"/>
      <c r="BZ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Y10" s="11"/>
      <c r="DA10" s="11"/>
      <c r="DB10" s="11"/>
      <c r="DC10" s="11"/>
      <c r="DD10" s="11"/>
      <c r="DE10" s="11"/>
      <c r="DF10" s="11"/>
      <c r="DG10" s="11"/>
      <c r="DH10" s="11"/>
      <c r="DL10" s="11"/>
      <c r="DM10" s="11"/>
      <c r="DN10" s="11"/>
      <c r="DO10" s="11"/>
      <c r="DP10" s="11"/>
      <c r="DR10" s="11"/>
      <c r="DS10" s="11"/>
      <c r="DT10" s="11"/>
      <c r="DW10" s="11"/>
      <c r="DX10" s="11"/>
      <c r="DY10" s="11"/>
      <c r="DZ10" s="11"/>
      <c r="EA10" s="11"/>
      <c r="EB10" s="11"/>
      <c r="EC10" s="11"/>
      <c r="ED10" s="11"/>
      <c r="EF10" s="11"/>
      <c r="EG10" s="11"/>
    </row>
    <row r="11" spans="1:137" ht="17.25" customHeight="1">
      <c r="A11" s="11"/>
      <c r="B11" s="11"/>
      <c r="C11" s="11"/>
      <c r="D11" s="11"/>
      <c r="E11" s="11"/>
      <c r="F11" s="11"/>
      <c r="G11" s="11"/>
      <c r="H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AA11" s="11"/>
      <c r="AB11" s="11"/>
      <c r="AC11" s="11"/>
      <c r="AD11" s="11"/>
      <c r="AE11" s="11"/>
      <c r="AF11" s="11"/>
      <c r="AG11" s="11"/>
      <c r="AH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H11" s="11"/>
      <c r="BI11" s="11"/>
      <c r="BJ11" s="11"/>
      <c r="BK11" s="11"/>
      <c r="BL11" s="11"/>
      <c r="BM11" s="11"/>
      <c r="BN11" s="11"/>
      <c r="BT11" s="11"/>
      <c r="BU11" s="11"/>
      <c r="BV11" s="11"/>
      <c r="BW11" s="11"/>
      <c r="BY11" s="11"/>
      <c r="BZ11" s="11"/>
      <c r="CA11" s="11"/>
      <c r="CB11" s="11"/>
      <c r="CC11" s="11"/>
      <c r="CD11" s="11"/>
      <c r="CE11" s="11"/>
      <c r="CF11" s="11"/>
      <c r="CI11" s="11"/>
      <c r="CJ11" s="11"/>
      <c r="CK11" s="11"/>
      <c r="CL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DB11" s="11"/>
      <c r="DD11" s="11"/>
      <c r="DE11" s="11"/>
      <c r="DF11" s="11"/>
      <c r="DG11" s="11"/>
      <c r="DH11" s="11"/>
      <c r="DL11" s="11"/>
      <c r="DM11" s="11"/>
      <c r="DN11" s="11"/>
      <c r="DO11" s="11"/>
      <c r="DP11" s="11"/>
      <c r="DR11" s="11"/>
      <c r="DS11" s="11"/>
      <c r="DT11" s="11"/>
      <c r="DV11" s="11"/>
      <c r="DW11" s="11"/>
      <c r="DX11" s="11"/>
      <c r="DZ11" s="11"/>
      <c r="EA11" s="11"/>
      <c r="EC11" s="11"/>
      <c r="ED11" s="11"/>
      <c r="EF11" s="11"/>
      <c r="EG11" s="11"/>
    </row>
    <row r="12" spans="2:134" ht="17.25" customHeight="1">
      <c r="B12" s="11"/>
      <c r="C12" s="11"/>
      <c r="D12" s="11"/>
      <c r="E12" s="11"/>
      <c r="F12" s="11"/>
      <c r="G12" s="11"/>
      <c r="K12" s="11"/>
      <c r="L12" s="11"/>
      <c r="M12" s="11"/>
      <c r="N12" s="11"/>
      <c r="P12" s="11"/>
      <c r="Q12" s="11"/>
      <c r="R12" s="11"/>
      <c r="S12" s="11"/>
      <c r="T12" s="11"/>
      <c r="U12" s="11"/>
      <c r="V12" s="11"/>
      <c r="W12" s="11"/>
      <c r="AA12" s="11"/>
      <c r="AB12" s="11"/>
      <c r="AC12" s="11"/>
      <c r="AD12" s="11"/>
      <c r="AE12" s="11"/>
      <c r="AF12" s="11"/>
      <c r="AG12" s="11"/>
      <c r="AH12" s="11"/>
      <c r="AJ12" s="11"/>
      <c r="AK12" s="11"/>
      <c r="AL12" s="11"/>
      <c r="AM12" s="11"/>
      <c r="AN12" s="11"/>
      <c r="AO12" s="11"/>
      <c r="AP12" s="11"/>
      <c r="AQ12" s="11"/>
      <c r="AR12" s="11"/>
      <c r="AX12" s="11"/>
      <c r="BE12" s="11"/>
      <c r="BH12" s="11"/>
      <c r="BI12" s="11"/>
      <c r="BJ12" s="11"/>
      <c r="BK12" s="11"/>
      <c r="BL12" s="11"/>
      <c r="BM12" s="11"/>
      <c r="BN12" s="11"/>
      <c r="BV12" s="11"/>
      <c r="BW12" s="11"/>
      <c r="BY12" s="11"/>
      <c r="CA12" s="11"/>
      <c r="CF12" s="11"/>
      <c r="CG12" s="11"/>
      <c r="CH12" s="11"/>
      <c r="CJ12" s="11"/>
      <c r="CK12" s="11"/>
      <c r="CL12" s="11"/>
      <c r="CV12" s="11"/>
      <c r="CX12" s="11"/>
      <c r="CY12" s="11"/>
      <c r="DB12" s="11"/>
      <c r="DI12" s="11"/>
      <c r="DO12" s="11"/>
      <c r="DP12" s="11"/>
      <c r="DU12" s="11"/>
      <c r="DV12" s="11"/>
      <c r="DW12" s="11"/>
      <c r="DX12" s="11"/>
      <c r="DZ12" s="11"/>
      <c r="EA12" s="11"/>
      <c r="ED12" s="11"/>
    </row>
    <row r="13" spans="2:134" ht="17.25" customHeight="1">
      <c r="B13" s="11"/>
      <c r="C13" s="11"/>
      <c r="D13" s="11"/>
      <c r="E13" s="11"/>
      <c r="F13" s="11"/>
      <c r="G13" s="11"/>
      <c r="L13" s="11"/>
      <c r="M13" s="11"/>
      <c r="N13" s="11"/>
      <c r="AA13" s="11"/>
      <c r="AB13" s="11"/>
      <c r="AC13" s="11"/>
      <c r="AD13" s="11"/>
      <c r="AE13" s="11"/>
      <c r="AF13" s="11"/>
      <c r="AG13" s="11"/>
      <c r="AH13" s="11"/>
      <c r="AX13" s="11"/>
      <c r="BK13" s="11"/>
      <c r="BL13" s="11"/>
      <c r="BM13" s="11"/>
      <c r="BN13" s="11"/>
      <c r="BP13" s="11"/>
      <c r="BX13" s="11"/>
      <c r="CA13" s="11"/>
      <c r="CE13" s="11"/>
      <c r="CF13" s="11"/>
      <c r="CG13" s="11"/>
      <c r="CH13" s="11"/>
      <c r="CK13" s="11"/>
      <c r="CW13" s="11"/>
      <c r="CX13" s="11"/>
      <c r="DI13" s="11"/>
      <c r="DP13" s="11"/>
      <c r="DU13" s="11"/>
      <c r="DV13" s="11"/>
      <c r="DW13" s="11"/>
      <c r="DY13" s="11"/>
      <c r="ED13" s="11"/>
    </row>
    <row r="14" spans="3:134" ht="17.25" customHeight="1">
      <c r="C14" s="11"/>
      <c r="D14" s="11"/>
      <c r="E14" s="11"/>
      <c r="L14" s="11"/>
      <c r="N14" s="11"/>
      <c r="AA14" s="11"/>
      <c r="AB14" s="11"/>
      <c r="AC14" s="11"/>
      <c r="AD14" s="11"/>
      <c r="AE14" s="11"/>
      <c r="AF14" s="11"/>
      <c r="AG14" s="11"/>
      <c r="AH14" s="11"/>
      <c r="BK14" s="11"/>
      <c r="BL14" s="11"/>
      <c r="BW14" s="11"/>
      <c r="BX14" s="11"/>
      <c r="CK14" s="11"/>
      <c r="CW14" s="11"/>
      <c r="CX14" s="11"/>
      <c r="DP14" s="11"/>
      <c r="DU14" s="11"/>
      <c r="DV14" s="11"/>
      <c r="ED14" s="11"/>
    </row>
    <row r="15" spans="4:134" ht="17.25" customHeight="1">
      <c r="D15" s="11"/>
      <c r="E15" s="11"/>
      <c r="H15" s="11"/>
      <c r="N15" s="11"/>
      <c r="AA15" s="11"/>
      <c r="AB15" s="11"/>
      <c r="AC15" s="11"/>
      <c r="AD15" s="11"/>
      <c r="AE15" s="11"/>
      <c r="AF15" s="11"/>
      <c r="AG15" s="11"/>
      <c r="AH15" s="11"/>
      <c r="BK15" s="11"/>
      <c r="BL15" s="11"/>
      <c r="BW15" s="11"/>
      <c r="CW15" s="11"/>
      <c r="CX15" s="11"/>
      <c r="DP15" s="11"/>
      <c r="ED15" s="11"/>
    </row>
    <row r="16" spans="14:134" ht="17.25" customHeight="1">
      <c r="N16" s="11"/>
      <c r="AA16" s="11"/>
      <c r="AB16" s="11"/>
      <c r="AC16" s="11"/>
      <c r="AD16" s="11"/>
      <c r="AF16" s="11"/>
      <c r="AG16" s="11"/>
      <c r="AH16" s="11"/>
      <c r="BK16" s="11"/>
      <c r="CW16" s="11"/>
      <c r="DO16" s="11"/>
      <c r="DP16" s="11"/>
      <c r="ED16" s="11"/>
    </row>
    <row r="17" spans="6:133" ht="17.25" customHeight="1">
      <c r="F17" s="11"/>
      <c r="N17" s="11"/>
      <c r="AA17" s="11"/>
      <c r="AB17" s="11"/>
      <c r="AC17" s="11"/>
      <c r="AD17" s="11"/>
      <c r="AE17" s="11"/>
      <c r="AF17" s="11"/>
      <c r="AG17" s="11"/>
      <c r="AH17" s="11"/>
      <c r="BH17" s="11"/>
      <c r="BI17" s="11"/>
      <c r="BJ17" s="11"/>
      <c r="BK17" s="11"/>
      <c r="EC17" s="11"/>
    </row>
    <row r="18" spans="8:133" ht="17.25" customHeight="1">
      <c r="H18" s="11"/>
      <c r="AA18" s="11"/>
      <c r="AB18" s="11"/>
      <c r="AC18" s="11"/>
      <c r="AD18" s="11"/>
      <c r="BH18" s="11"/>
      <c r="BI18" s="11"/>
      <c r="BJ18" s="11"/>
      <c r="EC18" s="11"/>
    </row>
    <row r="19" ht="17.25" customHeight="1"/>
    <row r="20" ht="17.25" customHeight="1"/>
    <row r="21" ht="17.25" customHeight="1"/>
    <row r="22" ht="17.25" customHeight="1"/>
    <row r="23" ht="17.25" customHeight="1"/>
  </sheetData>
  <sheetProtection/>
  <mergeCells count="77">
    <mergeCell ref="EI5:EI6"/>
    <mergeCell ref="EJ4:EJ6"/>
    <mergeCell ref="EF5:EF6"/>
    <mergeCell ref="EG5:EG6"/>
    <mergeCell ref="EH5:EH6"/>
    <mergeCell ref="ED5:ED6"/>
    <mergeCell ref="EE5:EE6"/>
    <mergeCell ref="DZ5:DZ6"/>
    <mergeCell ref="BR5:BR6"/>
    <mergeCell ref="CU5:CU6"/>
    <mergeCell ref="BG5:BG6"/>
    <mergeCell ref="BP5:BP6"/>
    <mergeCell ref="BQ5:BQ6"/>
    <mergeCell ref="BC5:BC6"/>
    <mergeCell ref="BD5:BD6"/>
    <mergeCell ref="BE5:BE6"/>
    <mergeCell ref="CV5:CV6"/>
    <mergeCell ref="DE5:DE6"/>
    <mergeCell ref="DF5:DF6"/>
    <mergeCell ref="DI4:DI6"/>
    <mergeCell ref="DD5:DD6"/>
    <mergeCell ref="DG4:DG6"/>
    <mergeCell ref="DH4:DH6"/>
    <mergeCell ref="DC5:DC6"/>
    <mergeCell ref="EA5:EA6"/>
    <mergeCell ref="EB5:EB6"/>
    <mergeCell ref="EC5:EC6"/>
    <mergeCell ref="DV5:DV6"/>
    <mergeCell ref="DW5:DW6"/>
    <mergeCell ref="DX5:DX6"/>
    <mergeCell ref="DY5:DY6"/>
    <mergeCell ref="DR5:DR6"/>
    <mergeCell ref="DS5:DS6"/>
    <mergeCell ref="DT5:DT6"/>
    <mergeCell ref="DU5:DU6"/>
    <mergeCell ref="DN5:DN6"/>
    <mergeCell ref="DO5:DO6"/>
    <mergeCell ref="DP5:DP6"/>
    <mergeCell ref="DQ5:DQ6"/>
    <mergeCell ref="DJ5:DJ6"/>
    <mergeCell ref="DK5:DK6"/>
    <mergeCell ref="DL5:DL6"/>
    <mergeCell ref="DM5:DM6"/>
    <mergeCell ref="BF5:BF6"/>
    <mergeCell ref="BA5:BA6"/>
    <mergeCell ref="BB5:BB6"/>
    <mergeCell ref="AZ5:AZ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W5:W6"/>
    <mergeCell ref="X5:X6"/>
    <mergeCell ref="AI5:AI6"/>
    <mergeCell ref="E4:E6"/>
    <mergeCell ref="I5:L5"/>
    <mergeCell ref="A3:D3"/>
    <mergeCell ref="A4:D4"/>
    <mergeCell ref="A5:C5"/>
    <mergeCell ref="D5:D6"/>
    <mergeCell ref="F5:F6"/>
    <mergeCell ref="G5:G6"/>
    <mergeCell ref="H5:H6"/>
    <mergeCell ref="Z5:Z6"/>
    <mergeCell ref="Y5:Y6"/>
  </mergeCells>
  <printOptions horizontalCentered="1"/>
  <pageMargins left="0.5118110048489307" right="0.5118110048489307" top="0.7874015748031495" bottom="0.7874015748031495" header="0.4999999924907534" footer="0.4999999924907534"/>
  <pageSetup orientation="landscape" paperSize="9" scale="70" r:id="rId1"/>
  <headerFooter alignWithMargins="0">
    <oddFooter>&amp;C第 3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P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35.16015625" style="0" customWidth="1"/>
    <col min="5" max="5" width="14" style="0" customWidth="1"/>
    <col min="6" max="140" width="11.33203125" style="0" customWidth="1"/>
    <col min="141" max="256" width="9.16015625" style="0" customWidth="1"/>
  </cols>
  <sheetData>
    <row r="1" spans="1:33" ht="12.75" customHeight="1">
      <c r="A1" s="12"/>
      <c r="B1" s="12"/>
      <c r="C1" s="12"/>
      <c r="D1" s="12"/>
      <c r="F1" s="12"/>
      <c r="G1" s="12"/>
      <c r="H1" s="10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137" ht="21.75" customHeight="1">
      <c r="A2" s="103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</row>
    <row r="3" spans="1:140" ht="15" customHeight="1">
      <c r="A3" s="337" t="s">
        <v>0</v>
      </c>
      <c r="B3" s="337" t="s">
        <v>310</v>
      </c>
      <c r="C3" s="337"/>
      <c r="D3" s="337"/>
      <c r="E3" s="2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4"/>
      <c r="AC3" s="26"/>
      <c r="AD3" s="26"/>
      <c r="AE3" s="26"/>
      <c r="AF3" s="26"/>
      <c r="AG3" s="26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101" t="s">
        <v>26</v>
      </c>
    </row>
    <row r="4" spans="1:140" ht="17.25" customHeight="1">
      <c r="A4" s="134" t="s">
        <v>150</v>
      </c>
      <c r="B4" s="134"/>
      <c r="C4" s="134"/>
      <c r="D4" s="131"/>
      <c r="E4" s="134" t="s">
        <v>323</v>
      </c>
      <c r="F4" s="61" t="s">
        <v>216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68" t="s">
        <v>271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95"/>
      <c r="BP4" s="95" t="s">
        <v>372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95"/>
      <c r="DF4" s="100"/>
      <c r="DG4" s="139" t="s">
        <v>107</v>
      </c>
      <c r="DH4" s="131" t="s">
        <v>371</v>
      </c>
      <c r="DI4" s="134" t="s">
        <v>100</v>
      </c>
      <c r="DJ4" s="68" t="s">
        <v>32</v>
      </c>
      <c r="DK4" s="68"/>
      <c r="DL4" s="68"/>
      <c r="DM4" s="68"/>
      <c r="DN4" s="68"/>
      <c r="DO4" s="68"/>
      <c r="DP4" s="68"/>
      <c r="DQ4" s="68"/>
      <c r="DR4" s="95"/>
      <c r="DS4" s="68"/>
      <c r="DT4" s="68"/>
      <c r="DU4" s="61" t="s">
        <v>69</v>
      </c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102"/>
      <c r="EI4" s="102"/>
      <c r="EJ4" s="134" t="s">
        <v>391</v>
      </c>
    </row>
    <row r="5" spans="1:140" ht="21" customHeight="1">
      <c r="A5" s="134" t="s">
        <v>405</v>
      </c>
      <c r="B5" s="134"/>
      <c r="C5" s="134"/>
      <c r="D5" s="131" t="s">
        <v>159</v>
      </c>
      <c r="E5" s="134"/>
      <c r="F5" s="144" t="s">
        <v>335</v>
      </c>
      <c r="G5" s="144" t="s">
        <v>358</v>
      </c>
      <c r="H5" s="133" t="s">
        <v>114</v>
      </c>
      <c r="I5" s="141" t="s">
        <v>162</v>
      </c>
      <c r="J5" s="142"/>
      <c r="K5" s="142"/>
      <c r="L5" s="143"/>
      <c r="M5" s="98" t="s">
        <v>172</v>
      </c>
      <c r="N5" s="98"/>
      <c r="O5" s="98"/>
      <c r="P5" s="98"/>
      <c r="Q5" s="61"/>
      <c r="R5" s="61"/>
      <c r="S5" s="61"/>
      <c r="T5" s="61"/>
      <c r="U5" s="61"/>
      <c r="V5" s="61"/>
      <c r="W5" s="134" t="s">
        <v>215</v>
      </c>
      <c r="X5" s="134" t="s">
        <v>173</v>
      </c>
      <c r="Y5" s="134" t="s">
        <v>7</v>
      </c>
      <c r="Z5" s="134" t="s">
        <v>36</v>
      </c>
      <c r="AA5" s="61" t="s">
        <v>39</v>
      </c>
      <c r="AB5" s="61"/>
      <c r="AC5" s="61"/>
      <c r="AD5" s="61"/>
      <c r="AE5" s="61"/>
      <c r="AF5" s="61"/>
      <c r="AG5" s="61"/>
      <c r="AH5" s="61"/>
      <c r="AI5" s="139" t="s">
        <v>294</v>
      </c>
      <c r="AJ5" s="131" t="s">
        <v>338</v>
      </c>
      <c r="AK5" s="131" t="s">
        <v>127</v>
      </c>
      <c r="AL5" s="131" t="s">
        <v>112</v>
      </c>
      <c r="AM5" s="131" t="s">
        <v>208</v>
      </c>
      <c r="AN5" s="131" t="s">
        <v>399</v>
      </c>
      <c r="AO5" s="131" t="s">
        <v>286</v>
      </c>
      <c r="AP5" s="131" t="s">
        <v>157</v>
      </c>
      <c r="AQ5" s="131" t="s">
        <v>52</v>
      </c>
      <c r="AR5" s="131" t="s">
        <v>296</v>
      </c>
      <c r="AS5" s="131" t="s">
        <v>134</v>
      </c>
      <c r="AT5" s="131" t="s">
        <v>44</v>
      </c>
      <c r="AU5" s="131" t="s">
        <v>281</v>
      </c>
      <c r="AV5" s="131" t="s">
        <v>109</v>
      </c>
      <c r="AW5" s="131" t="s">
        <v>301</v>
      </c>
      <c r="AX5" s="131" t="s">
        <v>233</v>
      </c>
      <c r="AY5" s="131" t="s">
        <v>191</v>
      </c>
      <c r="AZ5" s="131" t="s">
        <v>187</v>
      </c>
      <c r="BA5" s="131" t="s">
        <v>407</v>
      </c>
      <c r="BB5" s="131" t="s">
        <v>390</v>
      </c>
      <c r="BC5" s="131" t="s">
        <v>379</v>
      </c>
      <c r="BD5" s="131" t="s">
        <v>238</v>
      </c>
      <c r="BE5" s="131" t="s">
        <v>279</v>
      </c>
      <c r="BF5" s="131" t="s">
        <v>99</v>
      </c>
      <c r="BG5" s="131" t="s">
        <v>402</v>
      </c>
      <c r="BH5" s="61" t="s">
        <v>273</v>
      </c>
      <c r="BI5" s="61"/>
      <c r="BJ5" s="61"/>
      <c r="BK5" s="76" t="s">
        <v>312</v>
      </c>
      <c r="BL5" s="61"/>
      <c r="BM5" s="61"/>
      <c r="BN5" s="61"/>
      <c r="BO5" s="61"/>
      <c r="BP5" s="139" t="s">
        <v>59</v>
      </c>
      <c r="BQ5" s="145" t="s">
        <v>22</v>
      </c>
      <c r="BR5" s="131" t="s">
        <v>406</v>
      </c>
      <c r="BS5" s="61" t="s">
        <v>288</v>
      </c>
      <c r="BT5" s="61"/>
      <c r="BU5" s="54"/>
      <c r="BV5" s="61" t="s">
        <v>268</v>
      </c>
      <c r="BW5" s="61"/>
      <c r="BX5" s="61"/>
      <c r="BY5" s="54"/>
      <c r="BZ5" s="61" t="s">
        <v>6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54"/>
      <c r="CL5" s="54" t="s">
        <v>79</v>
      </c>
      <c r="CM5" s="55"/>
      <c r="CN5" s="55"/>
      <c r="CO5" s="55"/>
      <c r="CP5" s="55"/>
      <c r="CQ5" s="55"/>
      <c r="CR5" s="55"/>
      <c r="CS5" s="55"/>
      <c r="CT5" s="68"/>
      <c r="CU5" s="134" t="s">
        <v>370</v>
      </c>
      <c r="CV5" s="131" t="s">
        <v>24</v>
      </c>
      <c r="CW5" s="61" t="s">
        <v>275</v>
      </c>
      <c r="CX5" s="61"/>
      <c r="CY5" s="61"/>
      <c r="CZ5" s="76" t="s">
        <v>130</v>
      </c>
      <c r="DA5" s="61"/>
      <c r="DB5" s="61"/>
      <c r="DC5" s="139" t="s">
        <v>30</v>
      </c>
      <c r="DD5" s="131" t="s">
        <v>144</v>
      </c>
      <c r="DE5" s="131" t="s">
        <v>188</v>
      </c>
      <c r="DF5" s="134" t="s">
        <v>327</v>
      </c>
      <c r="DG5" s="139"/>
      <c r="DH5" s="131"/>
      <c r="DI5" s="134"/>
      <c r="DJ5" s="139" t="s">
        <v>108</v>
      </c>
      <c r="DK5" s="131" t="s">
        <v>278</v>
      </c>
      <c r="DL5" s="131" t="s">
        <v>354</v>
      </c>
      <c r="DM5" s="131" t="s">
        <v>84</v>
      </c>
      <c r="DN5" s="131" t="s">
        <v>131</v>
      </c>
      <c r="DO5" s="131" t="s">
        <v>51</v>
      </c>
      <c r="DP5" s="131" t="s">
        <v>293</v>
      </c>
      <c r="DQ5" s="131" t="s">
        <v>331</v>
      </c>
      <c r="DR5" s="131" t="s">
        <v>62</v>
      </c>
      <c r="DS5" s="131" t="s">
        <v>369</v>
      </c>
      <c r="DT5" s="131" t="s">
        <v>193</v>
      </c>
      <c r="DU5" s="131" t="s">
        <v>23</v>
      </c>
      <c r="DV5" s="131" t="s">
        <v>353</v>
      </c>
      <c r="DW5" s="131" t="s">
        <v>378</v>
      </c>
      <c r="DX5" s="131" t="s">
        <v>377</v>
      </c>
      <c r="DY5" s="131" t="s">
        <v>5</v>
      </c>
      <c r="DZ5" s="131" t="s">
        <v>384</v>
      </c>
      <c r="EA5" s="131" t="s">
        <v>180</v>
      </c>
      <c r="EB5" s="131" t="s">
        <v>196</v>
      </c>
      <c r="EC5" s="131" t="s">
        <v>263</v>
      </c>
      <c r="ED5" s="131" t="s">
        <v>190</v>
      </c>
      <c r="EE5" s="131" t="s">
        <v>129</v>
      </c>
      <c r="EF5" s="134" t="s">
        <v>121</v>
      </c>
      <c r="EG5" s="131" t="s">
        <v>324</v>
      </c>
      <c r="EH5" s="134" t="s">
        <v>277</v>
      </c>
      <c r="EI5" s="131" t="s">
        <v>69</v>
      </c>
      <c r="EJ5" s="134"/>
    </row>
    <row r="6" spans="1:140" ht="40.5" customHeight="1">
      <c r="A6" s="34" t="s">
        <v>163</v>
      </c>
      <c r="B6" s="34" t="s">
        <v>284</v>
      </c>
      <c r="C6" s="34" t="s">
        <v>276</v>
      </c>
      <c r="D6" s="132"/>
      <c r="E6" s="134"/>
      <c r="F6" s="132"/>
      <c r="G6" s="132"/>
      <c r="H6" s="134"/>
      <c r="I6" s="57" t="s">
        <v>245</v>
      </c>
      <c r="J6" s="57" t="s">
        <v>368</v>
      </c>
      <c r="K6" s="57" t="s">
        <v>394</v>
      </c>
      <c r="L6" s="57" t="s">
        <v>326</v>
      </c>
      <c r="M6" s="79" t="s">
        <v>253</v>
      </c>
      <c r="N6" s="59" t="s">
        <v>136</v>
      </c>
      <c r="O6" s="34" t="s">
        <v>185</v>
      </c>
      <c r="P6" s="43" t="s">
        <v>254</v>
      </c>
      <c r="Q6" s="59" t="s">
        <v>397</v>
      </c>
      <c r="R6" s="34" t="s">
        <v>332</v>
      </c>
      <c r="S6" s="34" t="s">
        <v>177</v>
      </c>
      <c r="T6" s="34" t="s">
        <v>71</v>
      </c>
      <c r="U6" s="59" t="s">
        <v>68</v>
      </c>
      <c r="V6" s="59" t="s">
        <v>67</v>
      </c>
      <c r="W6" s="134"/>
      <c r="X6" s="134"/>
      <c r="Y6" s="147"/>
      <c r="Z6" s="147"/>
      <c r="AA6" s="43" t="s">
        <v>248</v>
      </c>
      <c r="AB6" s="43" t="s">
        <v>4</v>
      </c>
      <c r="AC6" s="43" t="s">
        <v>259</v>
      </c>
      <c r="AD6" s="43" t="s">
        <v>110</v>
      </c>
      <c r="AE6" s="59" t="s">
        <v>386</v>
      </c>
      <c r="AF6" s="34" t="s">
        <v>321</v>
      </c>
      <c r="AG6" s="34" t="s">
        <v>392</v>
      </c>
      <c r="AH6" s="59" t="s">
        <v>39</v>
      </c>
      <c r="AI6" s="140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59" t="s">
        <v>218</v>
      </c>
      <c r="BI6" s="34" t="s">
        <v>336</v>
      </c>
      <c r="BJ6" s="34" t="s">
        <v>273</v>
      </c>
      <c r="BK6" s="96" t="s">
        <v>224</v>
      </c>
      <c r="BL6" s="43" t="s">
        <v>64</v>
      </c>
      <c r="BM6" s="43" t="s">
        <v>272</v>
      </c>
      <c r="BN6" s="34" t="s">
        <v>360</v>
      </c>
      <c r="BO6" s="77" t="s">
        <v>140</v>
      </c>
      <c r="BP6" s="140"/>
      <c r="BQ6" s="146"/>
      <c r="BR6" s="134"/>
      <c r="BS6" s="96" t="s">
        <v>241</v>
      </c>
      <c r="BT6" s="43" t="s">
        <v>290</v>
      </c>
      <c r="BU6" s="43" t="s">
        <v>258</v>
      </c>
      <c r="BV6" s="43" t="s">
        <v>90</v>
      </c>
      <c r="BW6" s="43" t="s">
        <v>86</v>
      </c>
      <c r="BX6" s="43" t="s">
        <v>219</v>
      </c>
      <c r="BY6" s="43" t="s">
        <v>230</v>
      </c>
      <c r="BZ6" s="43" t="s">
        <v>184</v>
      </c>
      <c r="CA6" s="43" t="s">
        <v>154</v>
      </c>
      <c r="CB6" s="43" t="s">
        <v>214</v>
      </c>
      <c r="CC6" s="43" t="s">
        <v>339</v>
      </c>
      <c r="CD6" s="43" t="s">
        <v>375</v>
      </c>
      <c r="CE6" s="43" t="s">
        <v>243</v>
      </c>
      <c r="CF6" s="43" t="s">
        <v>347</v>
      </c>
      <c r="CG6" s="43" t="s">
        <v>164</v>
      </c>
      <c r="CH6" s="43" t="s">
        <v>221</v>
      </c>
      <c r="CI6" s="43" t="s">
        <v>97</v>
      </c>
      <c r="CJ6" s="43" t="s">
        <v>57</v>
      </c>
      <c r="CK6" s="43" t="s">
        <v>160</v>
      </c>
      <c r="CL6" s="43" t="s">
        <v>229</v>
      </c>
      <c r="CM6" s="43" t="s">
        <v>66</v>
      </c>
      <c r="CN6" s="43" t="s">
        <v>126</v>
      </c>
      <c r="CO6" s="43" t="s">
        <v>337</v>
      </c>
      <c r="CP6" s="43" t="s">
        <v>42</v>
      </c>
      <c r="CQ6" s="43" t="s">
        <v>355</v>
      </c>
      <c r="CR6" s="43" t="s">
        <v>146</v>
      </c>
      <c r="CS6" s="59" t="s">
        <v>299</v>
      </c>
      <c r="CT6" s="56" t="s">
        <v>9</v>
      </c>
      <c r="CU6" s="134"/>
      <c r="CV6" s="134"/>
      <c r="CW6" s="96" t="s">
        <v>116</v>
      </c>
      <c r="CX6" s="43" t="s">
        <v>168</v>
      </c>
      <c r="CY6" s="43" t="s">
        <v>220</v>
      </c>
      <c r="CZ6" s="59" t="s">
        <v>209</v>
      </c>
      <c r="DA6" s="59" t="s">
        <v>104</v>
      </c>
      <c r="DB6" s="59" t="s">
        <v>28</v>
      </c>
      <c r="DC6" s="140"/>
      <c r="DD6" s="132"/>
      <c r="DE6" s="131"/>
      <c r="DF6" s="134"/>
      <c r="DG6" s="140"/>
      <c r="DH6" s="132"/>
      <c r="DI6" s="134"/>
      <c r="DJ6" s="140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4"/>
      <c r="EG6" s="131"/>
      <c r="EH6" s="134"/>
      <c r="EI6" s="131"/>
      <c r="EJ6" s="134"/>
    </row>
    <row r="7" spans="1:146" ht="17.25" customHeight="1">
      <c r="A7" s="334"/>
      <c r="B7" s="336"/>
      <c r="C7" s="333"/>
      <c r="D7" s="335"/>
      <c r="E7" s="314"/>
      <c r="F7" s="331"/>
      <c r="G7" s="309"/>
      <c r="H7" s="309"/>
      <c r="I7" s="309"/>
      <c r="J7" s="309"/>
      <c r="K7" s="309"/>
      <c r="L7" s="309"/>
      <c r="M7" s="313"/>
      <c r="N7" s="309"/>
      <c r="O7" s="308"/>
      <c r="P7" s="331"/>
      <c r="Q7" s="309"/>
      <c r="R7" s="308"/>
      <c r="S7" s="314"/>
      <c r="T7" s="314"/>
      <c r="U7" s="331"/>
      <c r="V7" s="308"/>
      <c r="W7" s="309"/>
      <c r="X7" s="309"/>
      <c r="Y7" s="308"/>
      <c r="Z7" s="314"/>
      <c r="AA7" s="331"/>
      <c r="AB7" s="309"/>
      <c r="AC7" s="309"/>
      <c r="AD7" s="309"/>
      <c r="AE7" s="309"/>
      <c r="AF7" s="309"/>
      <c r="AG7" s="308"/>
      <c r="AH7" s="314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13"/>
      <c r="BI7" s="308"/>
      <c r="BJ7" s="314"/>
      <c r="BK7" s="331"/>
      <c r="BL7" s="309"/>
      <c r="BM7" s="309"/>
      <c r="BN7" s="308"/>
      <c r="BO7" s="326"/>
      <c r="BP7" s="309"/>
      <c r="BQ7" s="309"/>
      <c r="BR7" s="313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13"/>
      <c r="CT7" s="313"/>
      <c r="CU7" s="313"/>
      <c r="CV7" s="313"/>
      <c r="CW7" s="309"/>
      <c r="CX7" s="309"/>
      <c r="CY7" s="309"/>
      <c r="CZ7" s="309"/>
      <c r="DA7" s="313"/>
      <c r="DB7" s="313"/>
      <c r="DC7" s="309"/>
      <c r="DD7" s="309"/>
      <c r="DE7" s="313"/>
      <c r="DF7" s="313"/>
      <c r="DG7" s="309"/>
      <c r="DH7" s="309"/>
      <c r="DI7" s="313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13"/>
      <c r="EG7" s="313"/>
      <c r="EH7" s="308"/>
      <c r="EI7" s="308"/>
      <c r="EJ7" s="308"/>
      <c r="EK7" s="11"/>
      <c r="EL7" s="11"/>
      <c r="EM7" s="11"/>
      <c r="EN7" s="11"/>
      <c r="EO7" s="11"/>
      <c r="EP7" s="11"/>
    </row>
    <row r="8" spans="1:137" ht="17.25" customHeight="1">
      <c r="A8" s="8"/>
      <c r="B8" s="8"/>
      <c r="C8" s="8"/>
      <c r="D8" s="8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</row>
    <row r="9" spans="1:137" ht="17.25" customHeight="1">
      <c r="A9" s="71"/>
      <c r="B9" s="71"/>
      <c r="C9" s="71"/>
      <c r="D9" s="7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9"/>
      <c r="AD9" s="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Q9" s="11"/>
      <c r="BR9" s="11"/>
      <c r="BS9" s="11"/>
      <c r="BT9" s="11"/>
      <c r="BU9" s="11"/>
      <c r="BV9" s="11"/>
      <c r="BW9" s="11"/>
      <c r="BY9" s="11"/>
      <c r="BZ9" s="11"/>
      <c r="CA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Y9" s="11"/>
      <c r="DA9" s="11"/>
      <c r="DB9" s="11"/>
      <c r="DC9" s="11"/>
      <c r="DD9" s="11"/>
      <c r="DE9" s="11"/>
      <c r="DF9" s="11"/>
      <c r="DG9" s="11"/>
      <c r="DH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F9" s="11"/>
      <c r="EG9" s="11"/>
    </row>
    <row r="10" spans="1:137" ht="17.25" customHeight="1">
      <c r="A10" s="9"/>
      <c r="B10" s="9"/>
      <c r="C10" s="9"/>
      <c r="D10" s="9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K10" s="11"/>
      <c r="BL10" s="11"/>
      <c r="BO10" s="11"/>
      <c r="BQ10" s="11"/>
      <c r="BR10" s="11"/>
      <c r="BS10" s="11"/>
      <c r="BT10" s="11"/>
      <c r="BU10" s="11"/>
      <c r="BV10" s="11"/>
      <c r="BW10" s="11"/>
      <c r="BY10" s="11"/>
      <c r="BZ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Y10" s="11"/>
      <c r="DA10" s="11"/>
      <c r="DB10" s="11"/>
      <c r="DC10" s="11"/>
      <c r="DD10" s="11"/>
      <c r="DE10" s="11"/>
      <c r="DF10" s="11"/>
      <c r="DG10" s="11"/>
      <c r="DH10" s="11"/>
      <c r="DL10" s="11"/>
      <c r="DM10" s="11"/>
      <c r="DN10" s="11"/>
      <c r="DO10" s="11"/>
      <c r="DP10" s="11"/>
      <c r="DR10" s="11"/>
      <c r="DS10" s="11"/>
      <c r="DT10" s="11"/>
      <c r="DW10" s="11"/>
      <c r="DX10" s="11"/>
      <c r="DY10" s="11"/>
      <c r="DZ10" s="11"/>
      <c r="EA10" s="11"/>
      <c r="EB10" s="11"/>
      <c r="EC10" s="11"/>
      <c r="ED10" s="11"/>
      <c r="EF10" s="11"/>
      <c r="EG10" s="11"/>
    </row>
    <row r="11" spans="1:137" ht="17.25" customHeight="1">
      <c r="A11" s="11"/>
      <c r="B11" s="11"/>
      <c r="C11" s="11"/>
      <c r="D11" s="11"/>
      <c r="E11" s="11"/>
      <c r="F11" s="11"/>
      <c r="G11" s="11"/>
      <c r="H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AA11" s="11"/>
      <c r="AB11" s="11"/>
      <c r="AC11" s="11"/>
      <c r="AD11" s="11"/>
      <c r="AE11" s="11"/>
      <c r="AF11" s="11"/>
      <c r="AG11" s="11"/>
      <c r="AH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H11" s="11"/>
      <c r="BI11" s="11"/>
      <c r="BJ11" s="11"/>
      <c r="BK11" s="11"/>
      <c r="BL11" s="11"/>
      <c r="BM11" s="11"/>
      <c r="BN11" s="11"/>
      <c r="BT11" s="11"/>
      <c r="BU11" s="11"/>
      <c r="BV11" s="11"/>
      <c r="BW11" s="11"/>
      <c r="BY11" s="11"/>
      <c r="BZ11" s="11"/>
      <c r="CA11" s="11"/>
      <c r="CB11" s="11"/>
      <c r="CC11" s="11"/>
      <c r="CD11" s="11"/>
      <c r="CE11" s="11"/>
      <c r="CF11" s="11"/>
      <c r="CI11" s="11"/>
      <c r="CJ11" s="11"/>
      <c r="CK11" s="11"/>
      <c r="CL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DB11" s="11"/>
      <c r="DD11" s="11"/>
      <c r="DE11" s="11"/>
      <c r="DF11" s="11"/>
      <c r="DG11" s="11"/>
      <c r="DH11" s="11"/>
      <c r="DL11" s="11"/>
      <c r="DM11" s="11"/>
      <c r="DN11" s="11"/>
      <c r="DO11" s="11"/>
      <c r="DP11" s="11"/>
      <c r="DR11" s="11"/>
      <c r="DS11" s="11"/>
      <c r="DT11" s="11"/>
      <c r="DV11" s="11"/>
      <c r="DW11" s="11"/>
      <c r="DX11" s="11"/>
      <c r="DZ11" s="11"/>
      <c r="EA11" s="11"/>
      <c r="EC11" s="11"/>
      <c r="ED11" s="11"/>
      <c r="EF11" s="11"/>
      <c r="EG11" s="11"/>
    </row>
    <row r="12" spans="2:134" ht="17.25" customHeight="1">
      <c r="B12" s="11"/>
      <c r="C12" s="11"/>
      <c r="D12" s="11"/>
      <c r="E12" s="11"/>
      <c r="F12" s="11"/>
      <c r="G12" s="11"/>
      <c r="K12" s="11"/>
      <c r="L12" s="11"/>
      <c r="M12" s="11"/>
      <c r="N12" s="11"/>
      <c r="P12" s="11"/>
      <c r="Q12" s="11"/>
      <c r="R12" s="11"/>
      <c r="S12" s="11"/>
      <c r="T12" s="11"/>
      <c r="U12" s="11"/>
      <c r="V12" s="11"/>
      <c r="W12" s="11"/>
      <c r="AA12" s="11"/>
      <c r="AB12" s="11"/>
      <c r="AC12" s="11"/>
      <c r="AD12" s="11"/>
      <c r="AE12" s="11"/>
      <c r="AF12" s="11"/>
      <c r="AG12" s="11"/>
      <c r="AH12" s="11"/>
      <c r="AJ12" s="11"/>
      <c r="AK12" s="11"/>
      <c r="AL12" s="11"/>
      <c r="AM12" s="11"/>
      <c r="AN12" s="11"/>
      <c r="AO12" s="11"/>
      <c r="AP12" s="11"/>
      <c r="AQ12" s="11"/>
      <c r="AR12" s="11"/>
      <c r="AX12" s="11"/>
      <c r="BE12" s="11"/>
      <c r="BH12" s="11"/>
      <c r="BI12" s="11"/>
      <c r="BJ12" s="11"/>
      <c r="BK12" s="11"/>
      <c r="BL12" s="11"/>
      <c r="BM12" s="11"/>
      <c r="BN12" s="11"/>
      <c r="BV12" s="11"/>
      <c r="BW12" s="11"/>
      <c r="BY12" s="11"/>
      <c r="CA12" s="11"/>
      <c r="CF12" s="11"/>
      <c r="CG12" s="11"/>
      <c r="CH12" s="11"/>
      <c r="CJ12" s="11"/>
      <c r="CK12" s="11"/>
      <c r="CL12" s="11"/>
      <c r="CV12" s="11"/>
      <c r="CX12" s="11"/>
      <c r="CY12" s="11"/>
      <c r="DB12" s="11"/>
      <c r="DI12" s="11"/>
      <c r="DO12" s="11"/>
      <c r="DP12" s="11"/>
      <c r="DU12" s="11"/>
      <c r="DV12" s="11"/>
      <c r="DW12" s="11"/>
      <c r="DX12" s="11"/>
      <c r="DZ12" s="11"/>
      <c r="EA12" s="11"/>
      <c r="ED12" s="11"/>
    </row>
    <row r="13" spans="2:134" ht="17.25" customHeight="1">
      <c r="B13" s="11"/>
      <c r="C13" s="11"/>
      <c r="D13" s="11"/>
      <c r="E13" s="11"/>
      <c r="F13" s="11"/>
      <c r="G13" s="11"/>
      <c r="L13" s="11"/>
      <c r="M13" s="11"/>
      <c r="N13" s="11"/>
      <c r="AA13" s="11"/>
      <c r="AB13" s="11"/>
      <c r="AC13" s="11"/>
      <c r="AD13" s="11"/>
      <c r="AE13" s="11"/>
      <c r="AF13" s="11"/>
      <c r="AG13" s="11"/>
      <c r="AH13" s="11"/>
      <c r="AX13" s="11"/>
      <c r="BK13" s="11"/>
      <c r="BL13" s="11"/>
      <c r="BM13" s="11"/>
      <c r="BN13" s="11"/>
      <c r="BP13" s="11"/>
      <c r="BX13" s="11"/>
      <c r="CA13" s="11"/>
      <c r="CE13" s="11"/>
      <c r="CF13" s="11"/>
      <c r="CG13" s="11"/>
      <c r="CH13" s="11"/>
      <c r="CK13" s="11"/>
      <c r="CW13" s="11"/>
      <c r="CX13" s="11"/>
      <c r="DI13" s="11"/>
      <c r="DP13" s="11"/>
      <c r="DU13" s="11"/>
      <c r="DV13" s="11"/>
      <c r="DW13" s="11"/>
      <c r="DY13" s="11"/>
      <c r="ED13" s="11"/>
    </row>
    <row r="14" spans="3:134" ht="17.25" customHeight="1">
      <c r="C14" s="11"/>
      <c r="D14" s="11"/>
      <c r="E14" s="11"/>
      <c r="L14" s="11"/>
      <c r="N14" s="11"/>
      <c r="AA14" s="11"/>
      <c r="AB14" s="11"/>
      <c r="AC14" s="11"/>
      <c r="AD14" s="11"/>
      <c r="AE14" s="11"/>
      <c r="AF14" s="11"/>
      <c r="AG14" s="11"/>
      <c r="AH14" s="11"/>
      <c r="BK14" s="11"/>
      <c r="BL14" s="11"/>
      <c r="BW14" s="11"/>
      <c r="BX14" s="11"/>
      <c r="CK14" s="11"/>
      <c r="CW14" s="11"/>
      <c r="CX14" s="11"/>
      <c r="DP14" s="11"/>
      <c r="DU14" s="11"/>
      <c r="DV14" s="11"/>
      <c r="ED14" s="11"/>
    </row>
    <row r="15" spans="4:134" ht="17.25" customHeight="1">
      <c r="D15" s="11"/>
      <c r="E15" s="11"/>
      <c r="H15" s="11"/>
      <c r="N15" s="11"/>
      <c r="AA15" s="11"/>
      <c r="AB15" s="11"/>
      <c r="AC15" s="11"/>
      <c r="AD15" s="11"/>
      <c r="AE15" s="11"/>
      <c r="AF15" s="11"/>
      <c r="AG15" s="11"/>
      <c r="AH15" s="11"/>
      <c r="BK15" s="11"/>
      <c r="BL15" s="11"/>
      <c r="BW15" s="11"/>
      <c r="CW15" s="11"/>
      <c r="CX15" s="11"/>
      <c r="DP15" s="11"/>
      <c r="ED15" s="11"/>
    </row>
    <row r="16" spans="14:134" ht="17.25" customHeight="1">
      <c r="N16" s="11"/>
      <c r="AA16" s="11"/>
      <c r="AB16" s="11"/>
      <c r="AC16" s="11"/>
      <c r="AD16" s="11"/>
      <c r="AF16" s="11"/>
      <c r="AG16" s="11"/>
      <c r="AH16" s="11"/>
      <c r="BK16" s="11"/>
      <c r="CW16" s="11"/>
      <c r="DO16" s="11"/>
      <c r="DP16" s="11"/>
      <c r="ED16" s="11"/>
    </row>
    <row r="17" spans="6:133" ht="17.25" customHeight="1">
      <c r="F17" s="11"/>
      <c r="N17" s="11"/>
      <c r="AA17" s="11"/>
      <c r="AB17" s="11"/>
      <c r="AC17" s="11"/>
      <c r="AD17" s="11"/>
      <c r="AE17" s="11"/>
      <c r="AF17" s="11"/>
      <c r="AG17" s="11"/>
      <c r="AH17" s="11"/>
      <c r="BH17" s="11"/>
      <c r="BI17" s="11"/>
      <c r="BJ17" s="11"/>
      <c r="BK17" s="11"/>
      <c r="EC17" s="11"/>
    </row>
    <row r="18" spans="8:133" ht="17.25" customHeight="1">
      <c r="H18" s="11"/>
      <c r="AA18" s="11"/>
      <c r="AB18" s="11"/>
      <c r="AC18" s="11"/>
      <c r="AD18" s="11"/>
      <c r="BH18" s="11"/>
      <c r="BI18" s="11"/>
      <c r="BJ18" s="11"/>
      <c r="EC18" s="11"/>
    </row>
    <row r="19" ht="17.25" customHeight="1"/>
    <row r="20" ht="17.25" customHeight="1"/>
    <row r="21" ht="17.25" customHeight="1"/>
    <row r="22" ht="17.25" customHeight="1"/>
    <row r="23" ht="17.25" customHeight="1"/>
  </sheetData>
  <sheetProtection/>
  <mergeCells count="77">
    <mergeCell ref="EI5:EI6"/>
    <mergeCell ref="EJ4:EJ6"/>
    <mergeCell ref="EF5:EF6"/>
    <mergeCell ref="EG5:EG6"/>
    <mergeCell ref="EH5:EH6"/>
    <mergeCell ref="ED5:ED6"/>
    <mergeCell ref="EE5:EE6"/>
    <mergeCell ref="DZ5:DZ6"/>
    <mergeCell ref="BR5:BR6"/>
    <mergeCell ref="CU5:CU6"/>
    <mergeCell ref="BG5:BG6"/>
    <mergeCell ref="BP5:BP6"/>
    <mergeCell ref="BQ5:BQ6"/>
    <mergeCell ref="BC5:BC6"/>
    <mergeCell ref="BD5:BD6"/>
    <mergeCell ref="BE5:BE6"/>
    <mergeCell ref="CV5:CV6"/>
    <mergeCell ref="DE5:DE6"/>
    <mergeCell ref="DF5:DF6"/>
    <mergeCell ref="DI4:DI6"/>
    <mergeCell ref="DD5:DD6"/>
    <mergeCell ref="DG4:DG6"/>
    <mergeCell ref="DH4:DH6"/>
    <mergeCell ref="DC5:DC6"/>
    <mergeCell ref="EA5:EA6"/>
    <mergeCell ref="EB5:EB6"/>
    <mergeCell ref="EC5:EC6"/>
    <mergeCell ref="DV5:DV6"/>
    <mergeCell ref="DW5:DW6"/>
    <mergeCell ref="DX5:DX6"/>
    <mergeCell ref="DY5:DY6"/>
    <mergeCell ref="DR5:DR6"/>
    <mergeCell ref="DS5:DS6"/>
    <mergeCell ref="DT5:DT6"/>
    <mergeCell ref="DU5:DU6"/>
    <mergeCell ref="DN5:DN6"/>
    <mergeCell ref="DO5:DO6"/>
    <mergeCell ref="DP5:DP6"/>
    <mergeCell ref="DQ5:DQ6"/>
    <mergeCell ref="DJ5:DJ6"/>
    <mergeCell ref="DK5:DK6"/>
    <mergeCell ref="DL5:DL6"/>
    <mergeCell ref="DM5:DM6"/>
    <mergeCell ref="BF5:BF6"/>
    <mergeCell ref="BA5:BA6"/>
    <mergeCell ref="BB5:BB6"/>
    <mergeCell ref="AZ5:AZ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W5:W6"/>
    <mergeCell ref="X5:X6"/>
    <mergeCell ref="AI5:AI6"/>
    <mergeCell ref="E4:E6"/>
    <mergeCell ref="I5:L5"/>
    <mergeCell ref="A3:D3"/>
    <mergeCell ref="A4:D4"/>
    <mergeCell ref="A5:C5"/>
    <mergeCell ref="D5:D6"/>
    <mergeCell ref="F5:F6"/>
    <mergeCell ref="G5:G6"/>
    <mergeCell ref="H5:H6"/>
    <mergeCell ref="Z5:Z6"/>
    <mergeCell ref="Y5:Y6"/>
  </mergeCells>
  <printOptions horizontalCentered="1"/>
  <pageMargins left="0.5118110048489307" right="0.5118110048489307" top="0.7874015748031495" bottom="0.7874015748031495" header="0.4999999924907534" footer="0.4999999924907534"/>
  <pageSetup orientation="landscape" paperSize="9" scale="70" r:id="rId1"/>
  <headerFooter alignWithMargins="0">
    <oddFooter>&amp;C第 3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