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'1'!$A$1:$D$21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<sst xmlns="http://schemas.openxmlformats.org/spreadsheetml/2006/main" count="424" uniqueCount="223">
  <si>
    <t>广元市昭化区昭化古城管理局</t>
  </si>
  <si>
    <t>2017年部门预算</t>
  </si>
  <si>
    <t>报送日期：     年   月   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</si>
  <si>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</si>
  <si>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</si>
  <si>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</si>
  <si>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</si>
  <si>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</si>
  <si>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</si>
  <si>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</si>
  <si>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r>
      <t>20</t>
    </r>
    <r>
      <rPr>
        <sz val="10"/>
        <rFont val="宋体"/>
        <family val="0"/>
      </rPr>
      <t>17年预算数</t>
    </r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</si>
  <si>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</si>
  <si>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</si>
  <si>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</si>
  <si>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</si>
  <si>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</si>
  <si>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</si>
  <si>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</si>
  <si>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</si>
  <si>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</si>
  <si>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</si>
  <si>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</si>
  <si>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七、文化体育与传媒支出</t>
  </si>
  <si>
    <t>八、社会保障和就业支出</t>
  </si>
  <si>
    <t>十、医疗卫生与计划生育支出</t>
  </si>
  <si>
    <t>二十、住房保障支出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</si>
  <si>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</si>
  <si>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</si>
  <si>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</si>
  <si>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</si>
  <si>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</si>
  <si>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</si>
  <si>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</si>
  <si>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</si>
  <si>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</si>
  <si>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</si>
  <si>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</si>
  <si>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</si>
  <si>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</si>
  <si>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</si>
  <si>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</si>
  <si>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</si>
  <si>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</si>
  <si>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</si>
  <si>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</si>
  <si>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</si>
  <si>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</si>
  <si>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</si>
  <si>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</si>
  <si>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</si>
  <si>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</si>
  <si>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</si>
  <si>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</si>
  <si>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</si>
  <si>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</si>
  <si>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</si>
  <si>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</si>
  <si>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</si>
  <si>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</si>
  <si>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</si>
  <si>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</si>
  <si>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</si>
  <si>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</si>
  <si>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昭化古城管理局</t>
  </si>
  <si>
    <t>207</t>
  </si>
  <si>
    <t xml:space="preserve">  文化体育与传媒支出</t>
  </si>
  <si>
    <t>02</t>
  </si>
  <si>
    <t xml:space="preserve">    文物</t>
  </si>
  <si>
    <t xml:space="preserve">  </t>
  </si>
  <si>
    <t>01</t>
  </si>
  <si>
    <t xml:space="preserve">      行政运行(文物)</t>
  </si>
  <si>
    <t>06</t>
  </si>
  <si>
    <t xml:space="preserve">      历史名城与古迹</t>
  </si>
  <si>
    <t>208</t>
  </si>
  <si>
    <t xml:space="preserve">  社会保障和就业支出</t>
  </si>
  <si>
    <t>05</t>
  </si>
  <si>
    <t xml:space="preserve">    行政事业单位离退休</t>
  </si>
  <si>
    <t xml:space="preserve">      机关事业单位基本养老保险缴费支出</t>
  </si>
  <si>
    <t>210</t>
  </si>
  <si>
    <t xml:space="preserve">  医疗卫生与计划生育支出</t>
  </si>
  <si>
    <t>11</t>
  </si>
  <si>
    <t xml:space="preserve">    行政事业单位医疗</t>
  </si>
  <si>
    <t xml:space="preserve">      事业单位医疗</t>
  </si>
  <si>
    <t>221</t>
  </si>
  <si>
    <t xml:space="preserve">  住房保障支出</t>
  </si>
  <si>
    <t xml:space="preserve">    住房改革支出</t>
  </si>
  <si>
    <t xml:space="preserve">      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</si>
  <si>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</si>
  <si>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</si>
  <si>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</si>
  <si>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</si>
  <si>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</si>
  <si>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</si>
  <si>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</si>
  <si>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</si>
  <si>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</si>
  <si>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</si>
  <si>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</si>
  <si>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r>
      <t>20</t>
    </r>
    <r>
      <rPr>
        <sz val="10"/>
        <rFont val="宋体"/>
        <family val="0"/>
      </rPr>
      <t>xx</t>
    </r>
    <r>
      <rPr>
        <sz val="10"/>
        <rFont val="宋体"/>
        <family val="0"/>
      </rPr>
      <t>年预算数</t>
    </r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</si>
  <si>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</si>
  <si>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</si>
  <si>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</si>
  <si>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</si>
  <si>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</si>
  <si>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</si>
  <si>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</si>
  <si>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</si>
  <si>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</si>
  <si>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</si>
  <si>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</si>
  <si>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</si>
  <si>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</si>
  <si>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</si>
  <si>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</si>
  <si>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</si>
  <si>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上年财政拨款资金结转</t>
  </si>
  <si>
    <t>医疗卫生与计划生育支出</t>
  </si>
  <si>
    <t>住房保障支出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</si>
  <si>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</si>
  <si>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</si>
  <si>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</si>
  <si>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</si>
  <si>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</si>
  <si>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</si>
  <si>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</si>
  <si>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</si>
  <si>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</si>
  <si>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</si>
  <si>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</si>
  <si>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</si>
  <si>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</si>
  <si>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</si>
  <si>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</si>
  <si>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</si>
  <si>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</si>
  <si>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社会保障缴费</t>
  </si>
  <si>
    <t>绩效工资</t>
  </si>
  <si>
    <t>机关事业单位基本养老保险缴费</t>
  </si>
  <si>
    <t>办公费</t>
  </si>
  <si>
    <t>印刷费</t>
  </si>
  <si>
    <t>咨询费</t>
  </si>
  <si>
    <t>手续费</t>
  </si>
  <si>
    <t>水费</t>
  </si>
  <si>
    <t>电费</t>
  </si>
  <si>
    <t>邮电费</t>
  </si>
  <si>
    <t>差旅费</t>
  </si>
  <si>
    <t>维修(护)费</t>
  </si>
  <si>
    <t>租赁费</t>
  </si>
  <si>
    <t>会议费</t>
  </si>
  <si>
    <t>培训费</t>
  </si>
  <si>
    <t>公务接待费</t>
  </si>
  <si>
    <t>工会经费</t>
  </si>
  <si>
    <t>其他交通费用</t>
  </si>
  <si>
    <t>其他商品服务支出</t>
  </si>
  <si>
    <t>对个人和家庭的补助合计</t>
  </si>
  <si>
    <t>奖励金</t>
  </si>
  <si>
    <t>住房公积金</t>
  </si>
  <si>
    <t>企业政策性补贴</t>
  </si>
  <si>
    <t>事业单位补贴</t>
  </si>
  <si>
    <t>……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</si>
  <si>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</si>
  <si>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</si>
  <si>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</si>
  <si>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</si>
  <si>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</si>
  <si>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</si>
  <si>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</si>
  <si>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</si>
  <si>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</si>
  <si>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</si>
  <si>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</si>
  <si>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在职医疗保险</t>
  </si>
  <si>
    <t>失业保险</t>
  </si>
  <si>
    <t>工伤保险</t>
  </si>
  <si>
    <t>生育保险</t>
  </si>
  <si>
    <t>奖励金小计</t>
  </si>
  <si>
    <t>独生子女父母奖励</t>
  </si>
  <si>
    <t>其他奖励金</t>
  </si>
  <si>
    <t>样表74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</si>
  <si>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</si>
  <si>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</si>
  <si>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</si>
  <si>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</si>
  <si>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</si>
  <si>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</si>
  <si>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r>
      <t>2</t>
    </r>
    <r>
      <rPr>
        <sz val="9"/>
        <rFont val="宋体"/>
        <family val="0"/>
      </rPr>
      <t>07</t>
    </r>
  </si>
  <si>
    <r>
      <t>0</t>
    </r>
    <r>
      <rPr>
        <sz val="9"/>
        <rFont val="宋体"/>
        <family val="0"/>
      </rPr>
      <t>2</t>
    </r>
  </si>
  <si>
    <r>
      <t>3</t>
    </r>
    <r>
      <rPr>
        <sz val="9"/>
        <rFont val="宋体"/>
        <family val="0"/>
      </rPr>
      <t>58301</t>
    </r>
  </si>
  <si>
    <t>行政运行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</si>
  <si>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</si>
  <si>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5</t>
    </r>
  </si>
  <si>
    <t>社会保障和就业支出</t>
  </si>
  <si>
    <r>
      <t>2</t>
    </r>
    <r>
      <rPr>
        <sz val="9"/>
        <rFont val="宋体"/>
        <family val="0"/>
      </rPr>
      <t>10</t>
    </r>
  </si>
  <si>
    <r>
      <t>1</t>
    </r>
    <r>
      <rPr>
        <sz val="9"/>
        <rFont val="宋体"/>
        <family val="0"/>
      </rPr>
      <t>1</t>
    </r>
  </si>
  <si>
    <r>
      <t>2</t>
    </r>
    <r>
      <rPr>
        <sz val="9"/>
        <rFont val="宋体"/>
        <family val="0"/>
      </rPr>
      <t>21</t>
    </r>
  </si>
  <si>
    <t xml:space="preserve">住房保障支出 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</si>
  <si>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</si>
  <si>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</si>
  <si>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</si>
  <si>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</si>
  <si>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</si>
  <si>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</si>
  <si>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</si>
  <si>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</si>
  <si>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</si>
  <si>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</si>
  <si>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</si>
  <si>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</si>
  <si>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</si>
  <si>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</si>
  <si>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358301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</si>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</sst>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64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9"/>
      <name val="楷体_GB2312"/>
      <family val="3"/>
    </font>
    <font>
      <b/>
      <sz val="9"/>
      <name val="楷体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楷体_GB2312"/>
      <family val="3"/>
    </font>
    <font>
      <sz val="11"/>
      <name val="楷体_GB2312"/>
      <family val="3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5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1" fontId="0" fillId="34" borderId="0" xfId="0" applyNumberFormat="1" applyFill="1" applyAlignment="1">
      <alignment/>
    </xf>
    <xf numFmtId="1" fontId="0" fillId="34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0" borderId="14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 applyProtection="1">
      <alignment horizontal="center" vertical="center" wrapText="1"/>
      <protection/>
    </xf>
    <xf numFmtId="3" fontId="15" fillId="34" borderId="14" xfId="0" applyNumberFormat="1" applyFont="1" applyFill="1" applyBorder="1" applyAlignment="1" applyProtection="1">
      <alignment vertical="center" wrapText="1"/>
      <protection/>
    </xf>
    <xf numFmtId="49" fontId="16" fillId="34" borderId="14" xfId="0" applyNumberFormat="1" applyFont="1" applyFill="1" applyBorder="1" applyAlignment="1" applyProtection="1">
      <alignment vertical="center" wrapText="1"/>
      <protection/>
    </xf>
    <xf numFmtId="49" fontId="15" fillId="34" borderId="14" xfId="0" applyNumberFormat="1" applyFont="1" applyFill="1" applyBorder="1" applyAlignment="1" applyProtection="1">
      <alignment vertical="center" wrapText="1"/>
      <protection/>
    </xf>
    <xf numFmtId="1" fontId="2" fillId="34" borderId="14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2" fillId="0" borderId="0" xfId="0" applyNumberFormat="1" applyFont="1" applyFill="1" applyAlignment="1">
      <alignment/>
    </xf>
    <xf numFmtId="1" fontId="2" fillId="0" borderId="14" xfId="0" applyNumberFormat="1" applyFont="1" applyFill="1" applyBorder="1" applyAlignment="1">
      <alignment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vertical="center" wrapText="1"/>
      <protection/>
    </xf>
    <xf numFmtId="0" fontId="7" fillId="34" borderId="0" xfId="0" applyNumberFormat="1" applyFont="1" applyFill="1" applyAlignment="1">
      <alignment/>
    </xf>
    <xf numFmtId="0" fontId="7" fillId="33" borderId="14" xfId="0" applyNumberFormat="1" applyFont="1" applyFill="1" applyBorder="1" applyAlignment="1">
      <alignment horizontal="center" vertical="center" wrapText="1"/>
    </xf>
    <xf numFmtId="0" fontId="15" fillId="0" borderId="14" xfId="0" applyNumberFormat="1" applyFont="1" applyFill="1" applyBorder="1" applyAlignment="1" applyProtection="1">
      <alignment vertical="center"/>
      <protection/>
    </xf>
    <xf numFmtId="0" fontId="15" fillId="0" borderId="14" xfId="0" applyNumberFormat="1" applyFont="1" applyFill="1" applyBorder="1" applyAlignment="1" applyProtection="1">
      <alignment horizontal="centerContinuous" vertical="center"/>
      <protection/>
    </xf>
    <xf numFmtId="0" fontId="15" fillId="34" borderId="14" xfId="0" applyNumberFormat="1" applyFont="1" applyFill="1" applyBorder="1" applyAlignment="1" applyProtection="1">
      <alignment horizontal="centerContinuous" vertical="center"/>
      <protection/>
    </xf>
    <xf numFmtId="0" fontId="15" fillId="34" borderId="14" xfId="0" applyNumberFormat="1" applyFont="1" applyFill="1" applyBorder="1" applyAlignment="1" applyProtection="1">
      <alignment horizontal="center" vertical="center" wrapText="1"/>
      <protection/>
    </xf>
    <xf numFmtId="1" fontId="2" fillId="34" borderId="11" xfId="0" applyNumberFormat="1" applyFont="1" applyFill="1" applyBorder="1" applyAlignment="1">
      <alignment/>
    </xf>
    <xf numFmtId="1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77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177" fontId="4" fillId="33" borderId="0" xfId="0" applyNumberFormat="1" applyFont="1" applyFill="1" applyAlignment="1">
      <alignment/>
    </xf>
    <xf numFmtId="177" fontId="3" fillId="0" borderId="0" xfId="0" applyNumberFormat="1" applyFont="1" applyFill="1" applyAlignment="1" applyProtection="1">
      <alignment horizontal="center" vertical="center"/>
      <protection/>
    </xf>
    <xf numFmtId="177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177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 applyProtection="1">
      <alignment vertical="center" wrapText="1"/>
      <protection/>
    </xf>
    <xf numFmtId="49" fontId="20" fillId="0" borderId="15" xfId="0" applyNumberFormat="1" applyFont="1" applyFill="1" applyBorder="1" applyAlignment="1" applyProtection="1">
      <alignment vertical="center" wrapText="1"/>
      <protection/>
    </xf>
    <xf numFmtId="49" fontId="20" fillId="0" borderId="14" xfId="0" applyNumberFormat="1" applyFont="1" applyFill="1" applyBorder="1" applyAlignment="1" applyProtection="1">
      <alignment vertical="center" wrapText="1"/>
      <protection/>
    </xf>
    <xf numFmtId="49" fontId="20" fillId="0" borderId="21" xfId="0" applyNumberFormat="1" applyFont="1" applyFill="1" applyBorder="1" applyAlignment="1" applyProtection="1">
      <alignment vertical="center" wrapText="1"/>
      <protection/>
    </xf>
    <xf numFmtId="177" fontId="20" fillId="0" borderId="14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0" fontId="4" fillId="33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177" fontId="2" fillId="33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/>
      <protection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179" fontId="23" fillId="0" borderId="0" xfId="0" applyNumberFormat="1" applyFont="1" applyFill="1" applyAlignment="1" applyProtection="1">
      <alignment horizontal="center" vertical="top"/>
      <protection/>
    </xf>
    <xf numFmtId="1" fontId="24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5" fillId="0" borderId="0" xfId="0" applyNumberFormat="1" applyFont="1" applyFill="1" applyAlignment="1">
      <alignment horizontal="center"/>
    </xf>
    <xf numFmtId="1" fontId="25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3" sqref="A3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73"/>
    </row>
    <row r="3" ht="63.75" customHeight="1">
      <c r="A3" s="174" t="s">
        <v>0</v>
      </c>
    </row>
    <row r="4" ht="107.25" customHeight="1">
      <c r="A4" s="175" t="s">
        <v>1</v>
      </c>
    </row>
    <row r="5" ht="409.5" customHeight="1" hidden="1">
      <c r="A5" s="176">
        <v>3.637978807091713E-12</v>
      </c>
    </row>
    <row r="6" ht="22.5">
      <c r="A6" s="177"/>
    </row>
    <row r="7" ht="57" customHeight="1">
      <c r="A7" s="177"/>
    </row>
    <row r="8" ht="78" customHeight="1"/>
    <row r="9" ht="82.5" customHeight="1">
      <c r="A9" s="178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K9" sqref="K9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211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212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213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214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39</v>
      </c>
      <c r="B5" s="10"/>
      <c r="C5" s="10"/>
      <c r="D5" s="11"/>
      <c r="E5" s="12"/>
      <c r="F5" s="13" t="s">
        <v>215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50</v>
      </c>
      <c r="B6" s="15"/>
      <c r="C6" s="16"/>
      <c r="D6" s="17" t="s">
        <v>51</v>
      </c>
      <c r="E6" s="18" t="s">
        <v>94</v>
      </c>
      <c r="F6" s="19" t="s">
        <v>40</v>
      </c>
      <c r="G6" s="19" t="s">
        <v>90</v>
      </c>
      <c r="H6" s="13" t="s">
        <v>91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60</v>
      </c>
      <c r="B7" s="21" t="s">
        <v>61</v>
      </c>
      <c r="C7" s="22" t="s">
        <v>62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3" sqref="A3:H3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216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217</v>
      </c>
      <c r="I2" s="66"/>
    </row>
    <row r="3" spans="1:9" ht="25.5" customHeight="1">
      <c r="A3" s="6" t="s">
        <v>218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214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203</v>
      </c>
      <c r="B5" s="18" t="s">
        <v>204</v>
      </c>
      <c r="C5" s="13" t="s">
        <v>205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40</v>
      </c>
      <c r="D6" s="47" t="s">
        <v>206</v>
      </c>
      <c r="E6" s="48" t="s">
        <v>207</v>
      </c>
      <c r="F6" s="49"/>
      <c r="G6" s="49"/>
      <c r="H6" s="50" t="s">
        <v>150</v>
      </c>
      <c r="I6" s="66"/>
    </row>
    <row r="7" spans="1:9" ht="33.75" customHeight="1">
      <c r="A7" s="24"/>
      <c r="B7" s="24"/>
      <c r="C7" s="51"/>
      <c r="D7" s="25"/>
      <c r="E7" s="52" t="s">
        <v>55</v>
      </c>
      <c r="F7" s="53" t="s">
        <v>208</v>
      </c>
      <c r="G7" s="54" t="s">
        <v>209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K10" sqref="K10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219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220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221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214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39</v>
      </c>
      <c r="B5" s="10"/>
      <c r="C5" s="10"/>
      <c r="D5" s="11"/>
      <c r="E5" s="12"/>
      <c r="F5" s="13" t="s">
        <v>222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50</v>
      </c>
      <c r="B6" s="15"/>
      <c r="C6" s="16"/>
      <c r="D6" s="17" t="s">
        <v>51</v>
      </c>
      <c r="E6" s="18" t="s">
        <v>94</v>
      </c>
      <c r="F6" s="19" t="s">
        <v>40</v>
      </c>
      <c r="G6" s="19" t="s">
        <v>90</v>
      </c>
      <c r="H6" s="13" t="s">
        <v>91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60</v>
      </c>
      <c r="B7" s="21" t="s">
        <v>61</v>
      </c>
      <c r="C7" s="22" t="s">
        <v>62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workbookViewId="0" topLeftCell="A7">
      <selection activeCell="D15" sqref="D12:D15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70" t="s">
        <v>3</v>
      </c>
    </row>
    <row r="2" spans="1:31" ht="20.25" customHeight="1">
      <c r="A2" s="111"/>
      <c r="B2" s="111"/>
      <c r="C2" s="111"/>
      <c r="D2" s="44" t="s">
        <v>4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</row>
    <row r="3" spans="1:31" ht="20.25" customHeight="1">
      <c r="A3" s="6" t="s">
        <v>5</v>
      </c>
      <c r="B3" s="6"/>
      <c r="C3" s="6"/>
      <c r="D3" s="6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</row>
    <row r="4" spans="1:31" ht="20.25" customHeight="1">
      <c r="A4" s="112"/>
      <c r="B4" s="112"/>
      <c r="C4" s="42"/>
      <c r="D4" s="9" t="s">
        <v>6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</row>
    <row r="5" spans="1:31" ht="25.5" customHeight="1">
      <c r="A5" s="113" t="s">
        <v>7</v>
      </c>
      <c r="B5" s="113"/>
      <c r="C5" s="113" t="s">
        <v>8</v>
      </c>
      <c r="D5" s="113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</row>
    <row r="6" spans="1:31" ht="25.5" customHeight="1">
      <c r="A6" s="127" t="s">
        <v>9</v>
      </c>
      <c r="B6" s="127" t="s">
        <v>10</v>
      </c>
      <c r="C6" s="127" t="s">
        <v>9</v>
      </c>
      <c r="D6" s="171" t="s">
        <v>10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</row>
    <row r="7" spans="1:31" ht="25.5" customHeight="1">
      <c r="A7" s="126" t="s">
        <v>11</v>
      </c>
      <c r="B7" s="122">
        <v>221.02</v>
      </c>
      <c r="C7" s="126" t="s">
        <v>12</v>
      </c>
      <c r="D7" s="122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</row>
    <row r="8" spans="1:31" ht="25.5" customHeight="1">
      <c r="A8" s="126" t="s">
        <v>13</v>
      </c>
      <c r="B8" s="122">
        <v>0</v>
      </c>
      <c r="C8" s="126" t="s">
        <v>14</v>
      </c>
      <c r="D8" s="122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25.5" customHeight="1">
      <c r="A9" s="126" t="s">
        <v>15</v>
      </c>
      <c r="B9" s="122">
        <v>0</v>
      </c>
      <c r="C9" s="126" t="s">
        <v>16</v>
      </c>
      <c r="D9" s="122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</row>
    <row r="10" spans="1:31" ht="25.5" customHeight="1">
      <c r="A10" s="126" t="s">
        <v>17</v>
      </c>
      <c r="B10" s="122">
        <v>0</v>
      </c>
      <c r="C10" s="126" t="s">
        <v>18</v>
      </c>
      <c r="D10" s="122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</row>
    <row r="11" spans="1:31" ht="25.5" customHeight="1">
      <c r="A11" s="126" t="s">
        <v>19</v>
      </c>
      <c r="B11" s="122">
        <v>0</v>
      </c>
      <c r="C11" s="126" t="s">
        <v>20</v>
      </c>
      <c r="D11" s="122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</row>
    <row r="12" spans="1:31" ht="25.5" customHeight="1">
      <c r="A12" s="126" t="s">
        <v>21</v>
      </c>
      <c r="B12" s="122">
        <v>0</v>
      </c>
      <c r="C12" s="126" t="s">
        <v>22</v>
      </c>
      <c r="D12" s="122">
        <v>205.77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</row>
    <row r="13" spans="1:31" ht="25.5" customHeight="1">
      <c r="A13" s="126"/>
      <c r="B13" s="122"/>
      <c r="C13" s="126" t="s">
        <v>23</v>
      </c>
      <c r="D13" s="122">
        <v>7.63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</row>
    <row r="14" spans="1:31" ht="25.5" customHeight="1">
      <c r="A14" s="126"/>
      <c r="B14" s="122"/>
      <c r="C14" s="126" t="s">
        <v>24</v>
      </c>
      <c r="D14" s="122">
        <v>2.93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</row>
    <row r="15" spans="1:31" ht="25.5" customHeight="1">
      <c r="A15" s="126"/>
      <c r="B15" s="122"/>
      <c r="C15" s="126" t="s">
        <v>25</v>
      </c>
      <c r="D15" s="128">
        <v>4.69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</row>
    <row r="16" spans="1:31" ht="25.5" customHeight="1">
      <c r="A16" s="127" t="s">
        <v>26</v>
      </c>
      <c r="B16" s="128">
        <f>SUM(B7:B15)</f>
        <v>221.02</v>
      </c>
      <c r="C16" s="127" t="s">
        <v>27</v>
      </c>
      <c r="D16" s="128">
        <f>SUM(D12:D15)</f>
        <v>221.02</v>
      </c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</row>
    <row r="17" spans="1:31" ht="25.5" customHeight="1">
      <c r="A17" s="126" t="s">
        <v>28</v>
      </c>
      <c r="B17" s="122"/>
      <c r="C17" s="126" t="s">
        <v>29</v>
      </c>
      <c r="D17" s="122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</row>
    <row r="18" spans="1:31" ht="25.5" customHeight="1">
      <c r="A18" s="126" t="s">
        <v>30</v>
      </c>
      <c r="B18" s="122"/>
      <c r="C18" s="126" t="s">
        <v>31</v>
      </c>
      <c r="D18" s="122"/>
      <c r="E18" s="135"/>
      <c r="F18" s="135"/>
      <c r="G18" s="172" t="s">
        <v>32</v>
      </c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</row>
    <row r="19" spans="1:31" ht="25.5" customHeight="1">
      <c r="A19" s="126"/>
      <c r="B19" s="122"/>
      <c r="C19" s="126" t="s">
        <v>33</v>
      </c>
      <c r="D19" s="122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</row>
    <row r="20" spans="1:31" ht="25.5" customHeight="1">
      <c r="A20" s="126"/>
      <c r="B20" s="130"/>
      <c r="C20" s="126"/>
      <c r="D20" s="12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</row>
    <row r="21" spans="1:31" ht="25.5" customHeight="1">
      <c r="A21" s="127" t="s">
        <v>34</v>
      </c>
      <c r="B21" s="130">
        <f>B16</f>
        <v>221.02</v>
      </c>
      <c r="C21" s="127" t="s">
        <v>35</v>
      </c>
      <c r="D21" s="128">
        <f>D16</f>
        <v>221.02</v>
      </c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</row>
    <row r="22" spans="1:31" ht="20.25" customHeight="1">
      <c r="A22" s="132"/>
      <c r="B22" s="133"/>
      <c r="C22" s="134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4">
      <selection activeCell="F4" sqref="F1:H65536"/>
    </sheetView>
  </sheetViews>
  <sheetFormatPr defaultColWidth="6.875" defaultRowHeight="12.75" customHeight="1"/>
  <cols>
    <col min="1" max="1" width="5.00390625" style="1" customWidth="1"/>
    <col min="2" max="3" width="3.875" style="1" customWidth="1"/>
    <col min="4" max="4" width="6.875" style="1" customWidth="1"/>
    <col min="5" max="5" width="28.50390625" style="1" customWidth="1"/>
    <col min="6" max="7" width="10.00390625" style="137" customWidth="1"/>
    <col min="8" max="8" width="10.875" style="137" customWidth="1"/>
    <col min="9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55" t="s">
        <v>36</v>
      </c>
      <c r="B1" s="155"/>
      <c r="C1" s="155"/>
      <c r="D1" s="155"/>
    </row>
    <row r="2" spans="1:20" ht="19.5" customHeight="1">
      <c r="A2" s="3"/>
      <c r="B2" s="4"/>
      <c r="C2" s="4"/>
      <c r="D2" s="4"/>
      <c r="E2" s="4"/>
      <c r="F2" s="156"/>
      <c r="G2" s="156"/>
      <c r="H2" s="156"/>
      <c r="I2" s="4"/>
      <c r="J2" s="4"/>
      <c r="K2" s="4"/>
      <c r="L2" s="4"/>
      <c r="M2" s="4"/>
      <c r="N2" s="4"/>
      <c r="O2" s="4"/>
      <c r="P2" s="4"/>
      <c r="Q2" s="4"/>
      <c r="R2" s="4"/>
      <c r="S2" s="168"/>
      <c r="T2" s="169" t="s">
        <v>37</v>
      </c>
    </row>
    <row r="3" spans="1:20" ht="19.5" customHeight="1">
      <c r="A3" s="6" t="s">
        <v>38</v>
      </c>
      <c r="B3" s="6"/>
      <c r="C3" s="6"/>
      <c r="D3" s="6"/>
      <c r="E3" s="6"/>
      <c r="F3" s="141"/>
      <c r="G3" s="141"/>
      <c r="H3" s="14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157"/>
      <c r="G4" s="157"/>
      <c r="H4" s="157"/>
      <c r="I4" s="45"/>
      <c r="J4" s="87"/>
      <c r="K4" s="87"/>
      <c r="L4" s="87"/>
      <c r="M4" s="87"/>
      <c r="N4" s="87"/>
      <c r="O4" s="87"/>
      <c r="P4" s="87"/>
      <c r="Q4" s="87"/>
      <c r="R4" s="87"/>
      <c r="S4" s="34"/>
      <c r="T4" s="9" t="s">
        <v>6</v>
      </c>
    </row>
    <row r="5" spans="1:20" ht="19.5" customHeight="1">
      <c r="A5" s="10" t="s">
        <v>39</v>
      </c>
      <c r="B5" s="10"/>
      <c r="C5" s="10"/>
      <c r="D5" s="11"/>
      <c r="E5" s="12"/>
      <c r="F5" s="158" t="s">
        <v>40</v>
      </c>
      <c r="G5" s="159" t="s">
        <v>41</v>
      </c>
      <c r="H5" s="158" t="s">
        <v>42</v>
      </c>
      <c r="I5" s="19" t="s">
        <v>43</v>
      </c>
      <c r="J5" s="19" t="s">
        <v>44</v>
      </c>
      <c r="K5" s="19" t="s">
        <v>45</v>
      </c>
      <c r="L5" s="19"/>
      <c r="M5" s="89" t="s">
        <v>46</v>
      </c>
      <c r="N5" s="15" t="s">
        <v>47</v>
      </c>
      <c r="O5" s="164"/>
      <c r="P5" s="164"/>
      <c r="Q5" s="164"/>
      <c r="R5" s="164"/>
      <c r="S5" s="19" t="s">
        <v>48</v>
      </c>
      <c r="T5" s="19" t="s">
        <v>49</v>
      </c>
    </row>
    <row r="6" spans="1:20" ht="19.5" customHeight="1">
      <c r="A6" s="14" t="s">
        <v>50</v>
      </c>
      <c r="B6" s="14"/>
      <c r="C6" s="160"/>
      <c r="D6" s="18" t="s">
        <v>51</v>
      </c>
      <c r="E6" s="18" t="s">
        <v>52</v>
      </c>
      <c r="F6" s="158"/>
      <c r="G6" s="159"/>
      <c r="H6" s="158"/>
      <c r="I6" s="19"/>
      <c r="J6" s="19"/>
      <c r="K6" s="165" t="s">
        <v>53</v>
      </c>
      <c r="L6" s="19" t="s">
        <v>54</v>
      </c>
      <c r="M6" s="89"/>
      <c r="N6" s="19" t="s">
        <v>55</v>
      </c>
      <c r="O6" s="19" t="s">
        <v>56</v>
      </c>
      <c r="P6" s="19" t="s">
        <v>57</v>
      </c>
      <c r="Q6" s="19" t="s">
        <v>58</v>
      </c>
      <c r="R6" s="19" t="s">
        <v>59</v>
      </c>
      <c r="S6" s="19"/>
      <c r="T6" s="19"/>
    </row>
    <row r="7" spans="1:20" ht="30.75" customHeight="1">
      <c r="A7" s="21" t="s">
        <v>60</v>
      </c>
      <c r="B7" s="20" t="s">
        <v>61</v>
      </c>
      <c r="C7" s="22" t="s">
        <v>62</v>
      </c>
      <c r="D7" s="24"/>
      <c r="E7" s="24"/>
      <c r="F7" s="161"/>
      <c r="G7" s="162"/>
      <c r="H7" s="161"/>
      <c r="I7" s="25"/>
      <c r="J7" s="25"/>
      <c r="K7" s="166"/>
      <c r="L7" s="25"/>
      <c r="M7" s="167"/>
      <c r="N7" s="25"/>
      <c r="O7" s="25"/>
      <c r="P7" s="25"/>
      <c r="Q7" s="25"/>
      <c r="R7" s="25"/>
      <c r="S7" s="25"/>
      <c r="T7" s="25"/>
    </row>
    <row r="8" spans="1:20" ht="23.25" customHeight="1">
      <c r="A8" s="147"/>
      <c r="B8" s="148"/>
      <c r="C8" s="149"/>
      <c r="D8" s="149" t="s">
        <v>40</v>
      </c>
      <c r="E8" s="150" t="s">
        <v>63</v>
      </c>
      <c r="F8" s="151">
        <v>221.02</v>
      </c>
      <c r="G8" s="163"/>
      <c r="H8" s="151">
        <v>221.02</v>
      </c>
      <c r="I8" s="69"/>
      <c r="J8" s="28"/>
      <c r="K8" s="29"/>
      <c r="L8" s="69"/>
      <c r="M8" s="28"/>
      <c r="N8" s="29"/>
      <c r="O8" s="69"/>
      <c r="P8" s="69"/>
      <c r="Q8" s="69"/>
      <c r="R8" s="28"/>
      <c r="S8" s="29"/>
      <c r="T8" s="28"/>
    </row>
    <row r="9" spans="1:20" ht="23.25" customHeight="1">
      <c r="A9" s="147" t="s">
        <v>64</v>
      </c>
      <c r="B9" s="148"/>
      <c r="C9" s="149"/>
      <c r="D9" s="152">
        <v>358301</v>
      </c>
      <c r="E9" s="150" t="s">
        <v>65</v>
      </c>
      <c r="F9" s="151">
        <v>205</v>
      </c>
      <c r="G9" s="163"/>
      <c r="H9" s="151">
        <v>205</v>
      </c>
      <c r="I9" s="69"/>
      <c r="J9" s="28"/>
      <c r="K9" s="29"/>
      <c r="L9" s="69"/>
      <c r="M9" s="28"/>
      <c r="N9" s="29"/>
      <c r="O9" s="69"/>
      <c r="P9" s="69"/>
      <c r="Q9" s="69"/>
      <c r="R9" s="28"/>
      <c r="S9" s="29"/>
      <c r="T9" s="28"/>
    </row>
    <row r="10" spans="1:20" ht="23.25" customHeight="1">
      <c r="A10" s="147"/>
      <c r="B10" s="148" t="s">
        <v>66</v>
      </c>
      <c r="C10" s="149"/>
      <c r="D10" s="152">
        <v>358301</v>
      </c>
      <c r="E10" s="150" t="s">
        <v>67</v>
      </c>
      <c r="F10" s="151">
        <v>205</v>
      </c>
      <c r="G10" s="163"/>
      <c r="H10" s="151">
        <v>205</v>
      </c>
      <c r="I10" s="69"/>
      <c r="J10" s="28"/>
      <c r="K10" s="29"/>
      <c r="L10" s="69"/>
      <c r="M10" s="28"/>
      <c r="N10" s="29"/>
      <c r="O10" s="69"/>
      <c r="P10" s="69"/>
      <c r="Q10" s="69"/>
      <c r="R10" s="28"/>
      <c r="S10" s="29"/>
      <c r="T10" s="28"/>
    </row>
    <row r="11" spans="1:20" ht="23.25" customHeight="1">
      <c r="A11" s="147" t="s">
        <v>68</v>
      </c>
      <c r="B11" s="148" t="s">
        <v>68</v>
      </c>
      <c r="C11" s="149" t="s">
        <v>69</v>
      </c>
      <c r="D11" s="152">
        <v>358301</v>
      </c>
      <c r="E11" s="150" t="s">
        <v>70</v>
      </c>
      <c r="F11" s="151">
        <v>65.8</v>
      </c>
      <c r="G11" s="163"/>
      <c r="H11" s="151">
        <v>65.8</v>
      </c>
      <c r="I11" s="69"/>
      <c r="J11" s="28"/>
      <c r="K11" s="29"/>
      <c r="L11" s="69"/>
      <c r="M11" s="28"/>
      <c r="N11" s="29"/>
      <c r="O11" s="69"/>
      <c r="P11" s="69"/>
      <c r="Q11" s="69"/>
      <c r="R11" s="28"/>
      <c r="S11" s="29"/>
      <c r="T11" s="28"/>
    </row>
    <row r="12" spans="1:20" ht="23.25" customHeight="1">
      <c r="A12" s="147" t="s">
        <v>68</v>
      </c>
      <c r="B12" s="148" t="s">
        <v>68</v>
      </c>
      <c r="C12" s="149" t="s">
        <v>71</v>
      </c>
      <c r="D12" s="152">
        <v>358301</v>
      </c>
      <c r="E12" s="150" t="s">
        <v>72</v>
      </c>
      <c r="F12" s="151">
        <v>139</v>
      </c>
      <c r="G12" s="163"/>
      <c r="H12" s="151">
        <v>139</v>
      </c>
      <c r="I12" s="69"/>
      <c r="J12" s="28"/>
      <c r="K12" s="29"/>
      <c r="L12" s="69"/>
      <c r="M12" s="28"/>
      <c r="N12" s="29"/>
      <c r="O12" s="69"/>
      <c r="P12" s="69"/>
      <c r="Q12" s="69"/>
      <c r="R12" s="28"/>
      <c r="S12" s="29"/>
      <c r="T12" s="28"/>
    </row>
    <row r="13" spans="1:20" ht="23.25" customHeight="1">
      <c r="A13" s="147" t="s">
        <v>73</v>
      </c>
      <c r="B13" s="148"/>
      <c r="C13" s="149"/>
      <c r="D13" s="152">
        <v>358301</v>
      </c>
      <c r="E13" s="150" t="s">
        <v>74</v>
      </c>
      <c r="F13" s="151">
        <v>8</v>
      </c>
      <c r="G13" s="163"/>
      <c r="H13" s="151">
        <v>8</v>
      </c>
      <c r="I13" s="69"/>
      <c r="J13" s="28"/>
      <c r="K13" s="29"/>
      <c r="L13" s="69"/>
      <c r="M13" s="28"/>
      <c r="N13" s="29"/>
      <c r="O13" s="69"/>
      <c r="P13" s="69"/>
      <c r="Q13" s="69"/>
      <c r="R13" s="28"/>
      <c r="S13" s="29"/>
      <c r="T13" s="28"/>
    </row>
    <row r="14" spans="1:20" ht="27.75" customHeight="1">
      <c r="A14" s="147"/>
      <c r="B14" s="148" t="s">
        <v>75</v>
      </c>
      <c r="C14" s="149"/>
      <c r="D14" s="152">
        <v>358301</v>
      </c>
      <c r="E14" s="150" t="s">
        <v>76</v>
      </c>
      <c r="F14" s="151">
        <v>8</v>
      </c>
      <c r="G14" s="163"/>
      <c r="H14" s="151">
        <v>8</v>
      </c>
      <c r="I14" s="69"/>
      <c r="J14" s="28"/>
      <c r="K14" s="29"/>
      <c r="L14" s="69"/>
      <c r="M14" s="28"/>
      <c r="N14" s="29"/>
      <c r="O14" s="69"/>
      <c r="P14" s="69"/>
      <c r="Q14" s="69"/>
      <c r="R14" s="28"/>
      <c r="S14" s="29"/>
      <c r="T14" s="28"/>
    </row>
    <row r="15" spans="1:20" ht="23.25" customHeight="1">
      <c r="A15" s="147" t="s">
        <v>68</v>
      </c>
      <c r="B15" s="148" t="s">
        <v>68</v>
      </c>
      <c r="C15" s="149" t="s">
        <v>75</v>
      </c>
      <c r="D15" s="152">
        <v>358301</v>
      </c>
      <c r="E15" s="150" t="s">
        <v>77</v>
      </c>
      <c r="F15" s="151">
        <v>8</v>
      </c>
      <c r="G15" s="163"/>
      <c r="H15" s="151">
        <v>8</v>
      </c>
      <c r="I15" s="69"/>
      <c r="J15" s="28"/>
      <c r="K15" s="29"/>
      <c r="L15" s="69"/>
      <c r="M15" s="28"/>
      <c r="N15" s="29"/>
      <c r="O15" s="69"/>
      <c r="P15" s="69"/>
      <c r="Q15" s="69"/>
      <c r="R15" s="28"/>
      <c r="S15" s="29"/>
      <c r="T15" s="28"/>
    </row>
    <row r="16" spans="1:20" ht="23.25" customHeight="1">
      <c r="A16" s="147" t="s">
        <v>78</v>
      </c>
      <c r="B16" s="148"/>
      <c r="C16" s="149"/>
      <c r="D16" s="152">
        <v>358301</v>
      </c>
      <c r="E16" s="150" t="s">
        <v>79</v>
      </c>
      <c r="F16" s="151">
        <v>3</v>
      </c>
      <c r="G16" s="163"/>
      <c r="H16" s="151">
        <v>3</v>
      </c>
      <c r="I16" s="69"/>
      <c r="J16" s="28"/>
      <c r="K16" s="29"/>
      <c r="L16" s="69"/>
      <c r="M16" s="28"/>
      <c r="N16" s="29"/>
      <c r="O16" s="69"/>
      <c r="P16" s="69"/>
      <c r="Q16" s="69"/>
      <c r="R16" s="28"/>
      <c r="S16" s="29"/>
      <c r="T16" s="28"/>
    </row>
    <row r="17" spans="1:20" ht="23.25" customHeight="1">
      <c r="A17" s="147"/>
      <c r="B17" s="148" t="s">
        <v>80</v>
      </c>
      <c r="C17" s="149"/>
      <c r="D17" s="152">
        <v>358301</v>
      </c>
      <c r="E17" s="150" t="s">
        <v>81</v>
      </c>
      <c r="F17" s="151">
        <v>3</v>
      </c>
      <c r="G17" s="163"/>
      <c r="H17" s="151">
        <v>3</v>
      </c>
      <c r="I17" s="69"/>
      <c r="J17" s="28"/>
      <c r="K17" s="29"/>
      <c r="L17" s="69"/>
      <c r="M17" s="28"/>
      <c r="N17" s="29"/>
      <c r="O17" s="69"/>
      <c r="P17" s="69"/>
      <c r="Q17" s="69"/>
      <c r="R17" s="28"/>
      <c r="S17" s="29"/>
      <c r="T17" s="28"/>
    </row>
    <row r="18" spans="1:20" ht="23.25" customHeight="1">
      <c r="A18" s="147" t="s">
        <v>68</v>
      </c>
      <c r="B18" s="148" t="s">
        <v>68</v>
      </c>
      <c r="C18" s="149" t="s">
        <v>66</v>
      </c>
      <c r="D18" s="152">
        <v>358301</v>
      </c>
      <c r="E18" s="150" t="s">
        <v>82</v>
      </c>
      <c r="F18" s="151">
        <v>3</v>
      </c>
      <c r="G18" s="163"/>
      <c r="H18" s="151">
        <v>3</v>
      </c>
      <c r="I18" s="69"/>
      <c r="J18" s="28"/>
      <c r="K18" s="29"/>
      <c r="L18" s="69"/>
      <c r="M18" s="28"/>
      <c r="N18" s="29"/>
      <c r="O18" s="69"/>
      <c r="P18" s="69"/>
      <c r="Q18" s="69"/>
      <c r="R18" s="28"/>
      <c r="S18" s="29"/>
      <c r="T18" s="28"/>
    </row>
    <row r="19" spans="1:20" ht="23.25" customHeight="1">
      <c r="A19" s="147" t="s">
        <v>83</v>
      </c>
      <c r="B19" s="148"/>
      <c r="C19" s="149"/>
      <c r="D19" s="152">
        <v>358301</v>
      </c>
      <c r="E19" s="150" t="s">
        <v>84</v>
      </c>
      <c r="F19" s="151">
        <v>4.6</v>
      </c>
      <c r="G19" s="163"/>
      <c r="H19" s="151">
        <v>4.6</v>
      </c>
      <c r="I19" s="69"/>
      <c r="J19" s="28"/>
      <c r="K19" s="29"/>
      <c r="L19" s="69"/>
      <c r="M19" s="28"/>
      <c r="N19" s="29"/>
      <c r="O19" s="69"/>
      <c r="P19" s="69"/>
      <c r="Q19" s="69"/>
      <c r="R19" s="28"/>
      <c r="S19" s="29"/>
      <c r="T19" s="28"/>
    </row>
    <row r="20" spans="1:20" ht="23.25" customHeight="1">
      <c r="A20" s="147"/>
      <c r="B20" s="148" t="s">
        <v>66</v>
      </c>
      <c r="C20" s="149"/>
      <c r="D20" s="152">
        <v>358301</v>
      </c>
      <c r="E20" s="150" t="s">
        <v>85</v>
      </c>
      <c r="F20" s="151">
        <v>4.6</v>
      </c>
      <c r="G20" s="163"/>
      <c r="H20" s="151">
        <v>4.6</v>
      </c>
      <c r="I20" s="69"/>
      <c r="J20" s="28"/>
      <c r="K20" s="29"/>
      <c r="L20" s="69"/>
      <c r="M20" s="28"/>
      <c r="N20" s="29"/>
      <c r="O20" s="69"/>
      <c r="P20" s="69"/>
      <c r="Q20" s="69"/>
      <c r="R20" s="28"/>
      <c r="S20" s="29"/>
      <c r="T20" s="28"/>
    </row>
    <row r="21" spans="1:20" ht="23.25" customHeight="1">
      <c r="A21" s="147" t="s">
        <v>68</v>
      </c>
      <c r="B21" s="148" t="s">
        <v>68</v>
      </c>
      <c r="C21" s="149" t="s">
        <v>69</v>
      </c>
      <c r="D21" s="152">
        <v>358301</v>
      </c>
      <c r="E21" s="150" t="s">
        <v>86</v>
      </c>
      <c r="F21" s="151">
        <v>4.6</v>
      </c>
      <c r="G21" s="163"/>
      <c r="H21" s="151">
        <v>4.6</v>
      </c>
      <c r="I21" s="69"/>
      <c r="J21" s="28"/>
      <c r="K21" s="29"/>
      <c r="L21" s="69"/>
      <c r="M21" s="28"/>
      <c r="N21" s="29"/>
      <c r="O21" s="69"/>
      <c r="P21" s="69"/>
      <c r="Q21" s="69"/>
      <c r="R21" s="28"/>
      <c r="S21" s="29"/>
      <c r="T21" s="28"/>
    </row>
    <row r="22" spans="7:20" ht="23.25" customHeight="1">
      <c r="G22" s="163"/>
      <c r="H22" s="163"/>
      <c r="I22" s="69"/>
      <c r="J22" s="28"/>
      <c r="K22" s="29"/>
      <c r="L22" s="69"/>
      <c r="M22" s="28"/>
      <c r="N22" s="29"/>
      <c r="O22" s="69"/>
      <c r="P22" s="69"/>
      <c r="Q22" s="69"/>
      <c r="R22" s="28"/>
      <c r="S22" s="29"/>
      <c r="T22" s="28"/>
    </row>
    <row r="23" spans="1:20" ht="23.25" customHeight="1">
      <c r="A23" s="27"/>
      <c r="B23" s="27"/>
      <c r="C23" s="27"/>
      <c r="D23" s="27"/>
      <c r="E23" s="27"/>
      <c r="F23" s="163"/>
      <c r="G23" s="163"/>
      <c r="H23" s="163"/>
      <c r="I23" s="69"/>
      <c r="J23" s="28"/>
      <c r="K23" s="29"/>
      <c r="L23" s="69"/>
      <c r="M23" s="28"/>
      <c r="N23" s="29"/>
      <c r="O23" s="69"/>
      <c r="P23" s="69"/>
      <c r="Q23" s="69"/>
      <c r="R23" s="28"/>
      <c r="S23" s="29"/>
      <c r="T23" s="28"/>
    </row>
    <row r="24" spans="1:20" ht="23.25" customHeight="1">
      <c r="A24" s="27"/>
      <c r="B24" s="27"/>
      <c r="C24" s="27"/>
      <c r="D24" s="27"/>
      <c r="E24" s="27"/>
      <c r="F24" s="163"/>
      <c r="G24" s="163"/>
      <c r="H24" s="163"/>
      <c r="I24" s="69"/>
      <c r="J24" s="28"/>
      <c r="K24" s="29"/>
      <c r="L24" s="69"/>
      <c r="M24" s="28"/>
      <c r="N24" s="29"/>
      <c r="O24" s="69"/>
      <c r="P24" s="69"/>
      <c r="Q24" s="69"/>
      <c r="R24" s="28"/>
      <c r="S24" s="29"/>
      <c r="T24" s="28"/>
    </row>
    <row r="25" spans="1:20" ht="23.25" customHeight="1">
      <c r="A25" s="27"/>
      <c r="B25" s="27"/>
      <c r="C25" s="27"/>
      <c r="D25" s="27"/>
      <c r="E25" s="27"/>
      <c r="F25" s="163"/>
      <c r="G25" s="163"/>
      <c r="H25" s="163"/>
      <c r="I25" s="69"/>
      <c r="J25" s="28"/>
      <c r="K25" s="29"/>
      <c r="L25" s="69"/>
      <c r="M25" s="28"/>
      <c r="N25" s="29"/>
      <c r="O25" s="69"/>
      <c r="P25" s="69"/>
      <c r="Q25" s="69"/>
      <c r="R25" s="28"/>
      <c r="S25" s="29"/>
      <c r="T25" s="28"/>
    </row>
    <row r="26" spans="1:20" ht="23.25" customHeight="1">
      <c r="A26" s="27"/>
      <c r="B26" s="27"/>
      <c r="C26" s="27"/>
      <c r="D26" s="27"/>
      <c r="E26" s="27"/>
      <c r="F26" s="163"/>
      <c r="G26" s="163"/>
      <c r="H26" s="163"/>
      <c r="I26" s="69"/>
      <c r="J26" s="28"/>
      <c r="K26" s="29"/>
      <c r="L26" s="69"/>
      <c r="M26" s="28"/>
      <c r="N26" s="29"/>
      <c r="O26" s="69"/>
      <c r="P26" s="69"/>
      <c r="Q26" s="69"/>
      <c r="R26" s="28"/>
      <c r="S26" s="29"/>
      <c r="T26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5">
      <selection activeCell="F5" sqref="F1:G65536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7" width="12.75390625" style="137" customWidth="1"/>
    <col min="8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38" t="s">
        <v>87</v>
      </c>
      <c r="B1" s="138"/>
      <c r="C1" s="138"/>
      <c r="D1" s="138"/>
    </row>
    <row r="2" spans="1:10" ht="19.5" customHeight="1">
      <c r="A2" s="42"/>
      <c r="B2" s="139"/>
      <c r="C2" s="139"/>
      <c r="D2" s="139"/>
      <c r="E2" s="139"/>
      <c r="F2" s="140"/>
      <c r="G2" s="140"/>
      <c r="H2" s="139"/>
      <c r="I2" s="139"/>
      <c r="J2" s="154" t="s">
        <v>88</v>
      </c>
    </row>
    <row r="3" spans="1:10" ht="19.5" customHeight="1">
      <c r="A3" s="6" t="s">
        <v>89</v>
      </c>
      <c r="B3" s="6"/>
      <c r="C3" s="6"/>
      <c r="D3" s="6"/>
      <c r="E3" s="6"/>
      <c r="F3" s="141"/>
      <c r="G3" s="141"/>
      <c r="H3" s="6"/>
      <c r="I3" s="6"/>
      <c r="J3" s="6"/>
    </row>
    <row r="4" spans="1:12" ht="19.5" customHeight="1">
      <c r="A4" s="112"/>
      <c r="B4" s="112"/>
      <c r="C4" s="112"/>
      <c r="D4" s="112"/>
      <c r="E4" s="112"/>
      <c r="F4" s="142"/>
      <c r="G4" s="142"/>
      <c r="H4" s="143"/>
      <c r="I4" s="143"/>
      <c r="J4" s="9" t="s">
        <v>6</v>
      </c>
      <c r="K4" s="34"/>
      <c r="L4" s="34"/>
    </row>
    <row r="5" spans="1:12" ht="19.5" customHeight="1">
      <c r="A5" s="113" t="s">
        <v>39</v>
      </c>
      <c r="B5" s="113"/>
      <c r="C5" s="113"/>
      <c r="D5" s="113"/>
      <c r="E5" s="113"/>
      <c r="F5" s="144" t="s">
        <v>40</v>
      </c>
      <c r="G5" s="144" t="s">
        <v>90</v>
      </c>
      <c r="H5" s="145" t="s">
        <v>91</v>
      </c>
      <c r="I5" s="145" t="s">
        <v>92</v>
      </c>
      <c r="J5" s="145" t="s">
        <v>93</v>
      </c>
      <c r="K5" s="34"/>
      <c r="L5" s="34"/>
    </row>
    <row r="6" spans="1:12" ht="19.5" customHeight="1">
      <c r="A6" s="113" t="s">
        <v>50</v>
      </c>
      <c r="B6" s="113"/>
      <c r="C6" s="113"/>
      <c r="D6" s="145" t="s">
        <v>51</v>
      </c>
      <c r="E6" s="145" t="s">
        <v>94</v>
      </c>
      <c r="F6" s="144"/>
      <c r="G6" s="144"/>
      <c r="H6" s="145"/>
      <c r="I6" s="145"/>
      <c r="J6" s="145"/>
      <c r="K6" s="34"/>
      <c r="L6" s="34"/>
    </row>
    <row r="7" spans="1:12" ht="20.25" customHeight="1">
      <c r="A7" s="146" t="s">
        <v>60</v>
      </c>
      <c r="B7" s="146" t="s">
        <v>61</v>
      </c>
      <c r="C7" s="114" t="s">
        <v>62</v>
      </c>
      <c r="D7" s="145"/>
      <c r="E7" s="145"/>
      <c r="F7" s="144"/>
      <c r="G7" s="144"/>
      <c r="H7" s="145"/>
      <c r="I7" s="145"/>
      <c r="J7" s="145"/>
      <c r="K7" s="34"/>
      <c r="L7" s="34"/>
    </row>
    <row r="8" spans="1:10" ht="20.25" customHeight="1">
      <c r="A8" s="147"/>
      <c r="B8" s="148"/>
      <c r="C8" s="149"/>
      <c r="D8" s="149" t="s">
        <v>40</v>
      </c>
      <c r="E8" s="150" t="s">
        <v>63</v>
      </c>
      <c r="F8" s="151">
        <v>221.02</v>
      </c>
      <c r="G8" s="151">
        <v>221.02</v>
      </c>
      <c r="H8" s="152"/>
      <c r="I8" s="152"/>
      <c r="J8" s="152"/>
    </row>
    <row r="9" spans="1:10" ht="20.25" customHeight="1">
      <c r="A9" s="147" t="s">
        <v>64</v>
      </c>
      <c r="B9" s="148"/>
      <c r="C9" s="149"/>
      <c r="D9" s="152">
        <v>358301</v>
      </c>
      <c r="E9" s="150" t="s">
        <v>65</v>
      </c>
      <c r="F9" s="151">
        <v>205</v>
      </c>
      <c r="G9" s="151">
        <v>205</v>
      </c>
      <c r="H9" s="152"/>
      <c r="I9" s="152"/>
      <c r="J9" s="152"/>
    </row>
    <row r="10" spans="1:10" ht="20.25" customHeight="1">
      <c r="A10" s="147"/>
      <c r="B10" s="148" t="s">
        <v>66</v>
      </c>
      <c r="C10" s="149"/>
      <c r="D10" s="152">
        <v>358301</v>
      </c>
      <c r="E10" s="150" t="s">
        <v>67</v>
      </c>
      <c r="F10" s="151">
        <v>205</v>
      </c>
      <c r="G10" s="151">
        <v>205</v>
      </c>
      <c r="H10" s="152"/>
      <c r="I10" s="152"/>
      <c r="J10" s="152"/>
    </row>
    <row r="11" spans="1:10" ht="20.25" customHeight="1">
      <c r="A11" s="147" t="s">
        <v>68</v>
      </c>
      <c r="B11" s="148" t="s">
        <v>68</v>
      </c>
      <c r="C11" s="149" t="s">
        <v>69</v>
      </c>
      <c r="D11" s="152">
        <v>358301</v>
      </c>
      <c r="E11" s="150" t="s">
        <v>70</v>
      </c>
      <c r="F11" s="151">
        <v>65.8</v>
      </c>
      <c r="G11" s="151">
        <v>63</v>
      </c>
      <c r="H11" s="152">
        <v>2.5</v>
      </c>
      <c r="I11" s="152"/>
      <c r="J11" s="152"/>
    </row>
    <row r="12" spans="1:10" ht="20.25" customHeight="1">
      <c r="A12" s="147" t="s">
        <v>68</v>
      </c>
      <c r="B12" s="148" t="s">
        <v>68</v>
      </c>
      <c r="C12" s="149" t="s">
        <v>71</v>
      </c>
      <c r="D12" s="152">
        <v>358301</v>
      </c>
      <c r="E12" s="150" t="s">
        <v>72</v>
      </c>
      <c r="F12" s="151">
        <v>139</v>
      </c>
      <c r="G12" s="151">
        <v>139</v>
      </c>
      <c r="H12" s="152"/>
      <c r="I12" s="152"/>
      <c r="J12" s="152"/>
    </row>
    <row r="13" spans="1:10" ht="20.25" customHeight="1">
      <c r="A13" s="147" t="s">
        <v>73</v>
      </c>
      <c r="B13" s="148"/>
      <c r="C13" s="149"/>
      <c r="D13" s="152">
        <v>358301</v>
      </c>
      <c r="E13" s="150" t="s">
        <v>74</v>
      </c>
      <c r="F13" s="151">
        <v>8</v>
      </c>
      <c r="G13" s="151">
        <v>8</v>
      </c>
      <c r="H13" s="152"/>
      <c r="I13" s="152"/>
      <c r="J13" s="152"/>
    </row>
    <row r="14" spans="1:10" ht="20.25" customHeight="1">
      <c r="A14" s="147"/>
      <c r="B14" s="148" t="s">
        <v>75</v>
      </c>
      <c r="C14" s="149"/>
      <c r="D14" s="152">
        <v>358301</v>
      </c>
      <c r="E14" s="150" t="s">
        <v>76</v>
      </c>
      <c r="F14" s="151">
        <v>8</v>
      </c>
      <c r="G14" s="151">
        <v>8</v>
      </c>
      <c r="H14" s="152"/>
      <c r="I14" s="152"/>
      <c r="J14" s="152"/>
    </row>
    <row r="15" spans="1:10" ht="20.25" customHeight="1">
      <c r="A15" s="147" t="s">
        <v>68</v>
      </c>
      <c r="B15" s="148" t="s">
        <v>68</v>
      </c>
      <c r="C15" s="149" t="s">
        <v>75</v>
      </c>
      <c r="D15" s="152">
        <v>358301</v>
      </c>
      <c r="E15" s="150" t="s">
        <v>77</v>
      </c>
      <c r="F15" s="151">
        <v>8</v>
      </c>
      <c r="G15" s="151">
        <v>8</v>
      </c>
      <c r="H15" s="152"/>
      <c r="I15" s="152"/>
      <c r="J15" s="152"/>
    </row>
    <row r="16" spans="1:10" ht="20.25" customHeight="1">
      <c r="A16" s="147" t="s">
        <v>78</v>
      </c>
      <c r="B16" s="148"/>
      <c r="C16" s="149"/>
      <c r="D16" s="152">
        <v>358301</v>
      </c>
      <c r="E16" s="150" t="s">
        <v>79</v>
      </c>
      <c r="F16" s="151">
        <v>3</v>
      </c>
      <c r="G16" s="151">
        <v>3</v>
      </c>
      <c r="H16" s="152"/>
      <c r="I16" s="152"/>
      <c r="J16" s="152"/>
    </row>
    <row r="17" spans="1:10" ht="20.25" customHeight="1">
      <c r="A17" s="147"/>
      <c r="B17" s="148" t="s">
        <v>80</v>
      </c>
      <c r="C17" s="149"/>
      <c r="D17" s="152">
        <v>358301</v>
      </c>
      <c r="E17" s="150" t="s">
        <v>81</v>
      </c>
      <c r="F17" s="151">
        <v>3</v>
      </c>
      <c r="G17" s="151">
        <v>3</v>
      </c>
      <c r="H17" s="152"/>
      <c r="I17" s="152"/>
      <c r="J17" s="152"/>
    </row>
    <row r="18" spans="1:10" ht="20.25" customHeight="1">
      <c r="A18" s="147" t="s">
        <v>68</v>
      </c>
      <c r="B18" s="148" t="s">
        <v>68</v>
      </c>
      <c r="C18" s="149" t="s">
        <v>66</v>
      </c>
      <c r="D18" s="152">
        <v>358301</v>
      </c>
      <c r="E18" s="150" t="s">
        <v>82</v>
      </c>
      <c r="F18" s="151">
        <v>3</v>
      </c>
      <c r="G18" s="151">
        <v>3</v>
      </c>
      <c r="H18" s="152"/>
      <c r="I18" s="152"/>
      <c r="J18" s="152"/>
    </row>
    <row r="19" spans="1:10" ht="20.25" customHeight="1">
      <c r="A19" s="147" t="s">
        <v>83</v>
      </c>
      <c r="B19" s="148"/>
      <c r="C19" s="149"/>
      <c r="D19" s="152">
        <v>358301</v>
      </c>
      <c r="E19" s="150" t="s">
        <v>84</v>
      </c>
      <c r="F19" s="151">
        <v>4.6</v>
      </c>
      <c r="G19" s="151">
        <v>4.6</v>
      </c>
      <c r="H19" s="152"/>
      <c r="I19" s="152"/>
      <c r="J19" s="152"/>
    </row>
    <row r="20" spans="1:10" ht="20.25" customHeight="1">
      <c r="A20" s="147"/>
      <c r="B20" s="148" t="s">
        <v>66</v>
      </c>
      <c r="C20" s="149"/>
      <c r="D20" s="152">
        <v>358301</v>
      </c>
      <c r="E20" s="150" t="s">
        <v>85</v>
      </c>
      <c r="F20" s="151">
        <v>4.6</v>
      </c>
      <c r="G20" s="151">
        <v>4.6</v>
      </c>
      <c r="H20" s="152"/>
      <c r="I20" s="152"/>
      <c r="J20" s="152"/>
    </row>
    <row r="21" spans="1:10" ht="20.25" customHeight="1">
      <c r="A21" s="147" t="s">
        <v>68</v>
      </c>
      <c r="B21" s="148" t="s">
        <v>68</v>
      </c>
      <c r="C21" s="149" t="s">
        <v>69</v>
      </c>
      <c r="D21" s="152">
        <v>358301</v>
      </c>
      <c r="E21" s="150" t="s">
        <v>86</v>
      </c>
      <c r="F21" s="151">
        <v>4.6</v>
      </c>
      <c r="G21" s="151">
        <v>4.6</v>
      </c>
      <c r="H21" s="152"/>
      <c r="I21" s="152"/>
      <c r="J21" s="152"/>
    </row>
    <row r="22" spans="1:10" ht="20.25" customHeight="1">
      <c r="A22" s="152"/>
      <c r="B22" s="152"/>
      <c r="C22" s="152"/>
      <c r="D22" s="152"/>
      <c r="E22" s="152"/>
      <c r="F22" s="153"/>
      <c r="G22" s="153"/>
      <c r="H22" s="152"/>
      <c r="I22" s="152"/>
      <c r="J22" s="152"/>
    </row>
    <row r="23" spans="1:10" ht="20.25" customHeight="1">
      <c r="A23" s="152"/>
      <c r="B23" s="152"/>
      <c r="C23" s="152"/>
      <c r="D23" s="152"/>
      <c r="E23" s="152"/>
      <c r="F23" s="153"/>
      <c r="G23" s="153"/>
      <c r="H23" s="152"/>
      <c r="I23" s="152"/>
      <c r="J23" s="152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0">
      <selection activeCell="B8" sqref="B8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 t="s">
        <v>95</v>
      </c>
    </row>
    <row r="2" spans="1:34" ht="20.25" customHeight="1">
      <c r="A2" s="111"/>
      <c r="B2" s="111"/>
      <c r="C2" s="111"/>
      <c r="D2" s="111"/>
      <c r="E2" s="111"/>
      <c r="F2" s="111"/>
      <c r="G2" s="111"/>
      <c r="H2" s="44" t="s">
        <v>96</v>
      </c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</row>
    <row r="3" spans="1:34" ht="20.25" customHeight="1">
      <c r="A3" s="6" t="s">
        <v>97</v>
      </c>
      <c r="B3" s="6"/>
      <c r="C3" s="6"/>
      <c r="D3" s="6"/>
      <c r="E3" s="6"/>
      <c r="F3" s="6"/>
      <c r="G3" s="6"/>
      <c r="H3" s="6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</row>
    <row r="4" spans="1:34" ht="20.25" customHeight="1">
      <c r="A4" s="112"/>
      <c r="B4" s="112"/>
      <c r="C4" s="42"/>
      <c r="D4" s="42"/>
      <c r="E4" s="42"/>
      <c r="F4" s="42"/>
      <c r="G4" s="42"/>
      <c r="H4" s="9" t="s">
        <v>6</v>
      </c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</row>
    <row r="5" spans="1:34" ht="20.25" customHeight="1">
      <c r="A5" s="113" t="s">
        <v>7</v>
      </c>
      <c r="B5" s="113"/>
      <c r="C5" s="113" t="s">
        <v>8</v>
      </c>
      <c r="D5" s="113"/>
      <c r="E5" s="113"/>
      <c r="F5" s="113"/>
      <c r="G5" s="113"/>
      <c r="H5" s="113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</row>
    <row r="6" spans="1:34" s="110" customFormat="1" ht="37.5" customHeight="1">
      <c r="A6" s="114" t="s">
        <v>9</v>
      </c>
      <c r="B6" s="115" t="s">
        <v>98</v>
      </c>
      <c r="C6" s="114" t="s">
        <v>9</v>
      </c>
      <c r="D6" s="114" t="s">
        <v>40</v>
      </c>
      <c r="E6" s="115" t="s">
        <v>99</v>
      </c>
      <c r="F6" s="116" t="s">
        <v>100</v>
      </c>
      <c r="G6" s="114" t="s">
        <v>101</v>
      </c>
      <c r="H6" s="116" t="s">
        <v>102</v>
      </c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</row>
    <row r="7" spans="1:34" ht="24.75" customHeight="1">
      <c r="A7" s="117" t="s">
        <v>103</v>
      </c>
      <c r="B7" s="118">
        <v>221.02</v>
      </c>
      <c r="C7" s="119" t="s">
        <v>104</v>
      </c>
      <c r="D7" s="118"/>
      <c r="E7" s="118">
        <f>SUM(E14:E17)</f>
        <v>221.02</v>
      </c>
      <c r="F7" s="118"/>
      <c r="G7" s="118"/>
      <c r="H7" s="118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</row>
    <row r="8" spans="1:34" ht="24.75" customHeight="1">
      <c r="A8" s="117" t="s">
        <v>105</v>
      </c>
      <c r="B8" s="118">
        <v>221.02</v>
      </c>
      <c r="C8" s="119" t="s">
        <v>106</v>
      </c>
      <c r="D8" s="120"/>
      <c r="E8" s="121"/>
      <c r="F8" s="121"/>
      <c r="G8" s="121"/>
      <c r="H8" s="118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</row>
    <row r="9" spans="1:34" ht="24.75" customHeight="1">
      <c r="A9" s="117" t="s">
        <v>107</v>
      </c>
      <c r="B9" s="118"/>
      <c r="C9" s="119" t="s">
        <v>108</v>
      </c>
      <c r="D9" s="120"/>
      <c r="E9" s="121"/>
      <c r="F9" s="121"/>
      <c r="G9" s="121"/>
      <c r="H9" s="118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</row>
    <row r="10" spans="1:34" ht="24.75" customHeight="1">
      <c r="A10" s="117" t="s">
        <v>109</v>
      </c>
      <c r="B10" s="122"/>
      <c r="C10" s="119" t="s">
        <v>110</v>
      </c>
      <c r="D10" s="120"/>
      <c r="E10" s="121"/>
      <c r="F10" s="121"/>
      <c r="G10" s="121"/>
      <c r="H10" s="118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</row>
    <row r="11" spans="1:34" ht="24.75" customHeight="1">
      <c r="A11" s="117" t="s">
        <v>111</v>
      </c>
      <c r="B11" s="123"/>
      <c r="C11" s="119" t="s">
        <v>112</v>
      </c>
      <c r="D11" s="120"/>
      <c r="E11" s="121"/>
      <c r="F11" s="121"/>
      <c r="G11" s="121"/>
      <c r="H11" s="118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</row>
    <row r="12" spans="1:34" ht="24.75" customHeight="1">
      <c r="A12" s="117" t="s">
        <v>105</v>
      </c>
      <c r="B12" s="118"/>
      <c r="C12" s="119" t="s">
        <v>113</v>
      </c>
      <c r="D12" s="120"/>
      <c r="E12" s="121"/>
      <c r="F12" s="121"/>
      <c r="G12" s="121"/>
      <c r="H12" s="118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</row>
    <row r="13" spans="1:34" ht="24.75" customHeight="1">
      <c r="A13" s="117" t="s">
        <v>107</v>
      </c>
      <c r="B13" s="118"/>
      <c r="C13" s="119" t="s">
        <v>114</v>
      </c>
      <c r="D13" s="120"/>
      <c r="E13" s="121"/>
      <c r="F13" s="121"/>
      <c r="G13" s="121"/>
      <c r="H13" s="118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</row>
    <row r="14" spans="1:34" ht="24.75" customHeight="1">
      <c r="A14" s="117" t="s">
        <v>109</v>
      </c>
      <c r="B14" s="118"/>
      <c r="C14" s="119" t="s">
        <v>65</v>
      </c>
      <c r="D14" s="120"/>
      <c r="E14" s="122">
        <v>205.77</v>
      </c>
      <c r="F14" s="121"/>
      <c r="G14" s="121"/>
      <c r="H14" s="118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</row>
    <row r="15" spans="1:34" ht="24.75" customHeight="1">
      <c r="A15" s="117" t="s">
        <v>115</v>
      </c>
      <c r="B15" s="122"/>
      <c r="C15" s="119" t="s">
        <v>74</v>
      </c>
      <c r="D15" s="120"/>
      <c r="E15" s="122">
        <v>7.63</v>
      </c>
      <c r="F15" s="121"/>
      <c r="G15" s="121"/>
      <c r="H15" s="118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</row>
    <row r="16" spans="1:34" ht="24.75" customHeight="1">
      <c r="A16" s="124"/>
      <c r="B16" s="125"/>
      <c r="C16" s="126" t="s">
        <v>116</v>
      </c>
      <c r="D16" s="120"/>
      <c r="E16" s="122">
        <v>2.93</v>
      </c>
      <c r="F16" s="122"/>
      <c r="G16" s="122"/>
      <c r="H16" s="122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</row>
    <row r="17" spans="1:34" ht="24.75" customHeight="1">
      <c r="A17" s="127"/>
      <c r="B17" s="128"/>
      <c r="C17" s="126" t="s">
        <v>117</v>
      </c>
      <c r="D17" s="128"/>
      <c r="E17" s="128">
        <v>4.69</v>
      </c>
      <c r="F17" s="128"/>
      <c r="G17" s="128"/>
      <c r="H17" s="128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</row>
    <row r="18" spans="1:34" ht="24.75" customHeight="1">
      <c r="A18" s="126"/>
      <c r="B18" s="122"/>
      <c r="C18" s="126" t="s">
        <v>118</v>
      </c>
      <c r="D18" s="120"/>
      <c r="E18" s="129"/>
      <c r="F18" s="129"/>
      <c r="G18" s="129"/>
      <c r="H18" s="122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</row>
    <row r="19" spans="1:34" ht="24.75" customHeight="1">
      <c r="A19" s="126"/>
      <c r="B19" s="130"/>
      <c r="C19" s="126"/>
      <c r="D19" s="128"/>
      <c r="E19" s="131"/>
      <c r="F19" s="131"/>
      <c r="G19" s="131"/>
      <c r="H19" s="13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</row>
    <row r="20" spans="1:34" ht="20.25" customHeight="1">
      <c r="A20" s="127" t="s">
        <v>34</v>
      </c>
      <c r="B20" s="130">
        <f>B8</f>
        <v>221.02</v>
      </c>
      <c r="C20" s="127" t="s">
        <v>35</v>
      </c>
      <c r="D20" s="120"/>
      <c r="E20" s="128">
        <f>E7</f>
        <v>221.02</v>
      </c>
      <c r="F20" s="128"/>
      <c r="G20" s="128"/>
      <c r="H20" s="128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</row>
    <row r="21" spans="1:34" ht="20.25" customHeight="1">
      <c r="A21" s="132"/>
      <c r="B21" s="133"/>
      <c r="C21" s="134"/>
      <c r="D21" s="134"/>
      <c r="E21" s="134"/>
      <c r="F21" s="134"/>
      <c r="G21" s="134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8"/>
  <sheetViews>
    <sheetView zoomScale="124" zoomScaleNormal="124" workbookViewId="0" topLeftCell="D1">
      <selection activeCell="I8" sqref="I8"/>
    </sheetView>
  </sheetViews>
  <sheetFormatPr defaultColWidth="6.875" defaultRowHeight="12.75" customHeight="1"/>
  <cols>
    <col min="1" max="3" width="4.50390625" style="1" customWidth="1"/>
    <col min="4" max="4" width="6.125" style="1" customWidth="1"/>
    <col min="5" max="5" width="15.375" style="1" customWidth="1"/>
    <col min="6" max="6" width="10.625" style="1" customWidth="1"/>
    <col min="7" max="7" width="10.00390625" style="1" customWidth="1"/>
    <col min="8" max="8" width="7.50390625" style="1" customWidth="1"/>
    <col min="9" max="9" width="8.00390625" style="1" customWidth="1"/>
    <col min="10" max="10" width="5.00390625" style="1" customWidth="1"/>
    <col min="11" max="17" width="9.25390625" style="1" customWidth="1"/>
    <col min="18" max="18" width="7.375" style="1" customWidth="1"/>
    <col min="19" max="19" width="6.50390625" style="1" customWidth="1"/>
    <col min="20" max="27" width="8.50390625" style="1" customWidth="1"/>
    <col min="28" max="28" width="7.00390625" style="1" customWidth="1"/>
    <col min="29" max="29" width="6.00390625" style="1" customWidth="1"/>
    <col min="30" max="30" width="6.625" style="1" customWidth="1"/>
    <col min="31" max="31" width="7.125" style="1" customWidth="1"/>
    <col min="32" max="32" width="8.375" style="1" customWidth="1"/>
    <col min="33" max="33" width="12.25390625" style="1" customWidth="1"/>
    <col min="34" max="34" width="11.375" style="1" customWidth="1"/>
    <col min="35" max="35" width="8.875" style="1" customWidth="1"/>
    <col min="36" max="36" width="8.25390625" style="1" customWidth="1"/>
    <col min="37" max="37" width="10.125" style="85" customWidth="1"/>
    <col min="38" max="38" width="7.875" style="1" customWidth="1"/>
    <col min="39" max="39" width="8.625" style="1" customWidth="1"/>
    <col min="40" max="47" width="4.875" style="1" customWidth="1"/>
    <col min="48" max="48" width="5.25390625" style="1" customWidth="1"/>
    <col min="49" max="67" width="4.50390625" style="1" customWidth="1"/>
    <col min="68" max="68" width="8.00390625" style="1" customWidth="1"/>
    <col min="69" max="205" width="6.875" style="1" customWidth="1"/>
    <col min="206" max="16384" width="6.875" style="1" customWidth="1"/>
  </cols>
  <sheetData>
    <row r="1" spans="1:9" ht="30" customHeight="1">
      <c r="A1" s="73" t="s">
        <v>119</v>
      </c>
      <c r="B1" s="73"/>
      <c r="C1" s="73"/>
      <c r="D1" s="73"/>
      <c r="F1" s="73"/>
      <c r="G1" s="73"/>
      <c r="H1" s="73"/>
      <c r="I1" s="73"/>
    </row>
    <row r="2" ht="12.75" customHeight="1">
      <c r="BO2" s="1" t="s">
        <v>120</v>
      </c>
    </row>
    <row r="3" spans="1:67" ht="19.5" customHeight="1">
      <c r="A3" s="6" t="s">
        <v>121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</row>
    <row r="4" spans="1:68" ht="19.5" customHeight="1">
      <c r="A4" s="7"/>
      <c r="B4" s="7"/>
      <c r="C4" s="7"/>
      <c r="D4" s="7"/>
      <c r="E4" s="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34"/>
      <c r="AJ4" s="34"/>
      <c r="AK4" s="103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9" t="s">
        <v>6</v>
      </c>
      <c r="BP4" s="34"/>
    </row>
    <row r="5" spans="1:68" ht="28.5" customHeight="1">
      <c r="A5" s="88" t="s">
        <v>39</v>
      </c>
      <c r="B5" s="88"/>
      <c r="C5" s="88"/>
      <c r="D5" s="88"/>
      <c r="E5" s="88"/>
      <c r="F5" s="19" t="s">
        <v>40</v>
      </c>
      <c r="G5" s="89" t="s">
        <v>122</v>
      </c>
      <c r="H5" s="89"/>
      <c r="I5" s="89"/>
      <c r="J5" s="89"/>
      <c r="K5" s="89"/>
      <c r="L5" s="89"/>
      <c r="M5" s="89"/>
      <c r="N5" s="89"/>
      <c r="O5" s="89"/>
      <c r="P5" s="89"/>
      <c r="Q5" s="89"/>
      <c r="R5" s="89" t="s">
        <v>123</v>
      </c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104" t="s">
        <v>124</v>
      </c>
      <c r="AJ5" s="104"/>
      <c r="AK5" s="104"/>
      <c r="AL5" s="104"/>
      <c r="AM5" s="104"/>
      <c r="AN5" s="104" t="s">
        <v>125</v>
      </c>
      <c r="AO5" s="104"/>
      <c r="AP5" s="104"/>
      <c r="AQ5" s="104"/>
      <c r="AR5" s="104" t="s">
        <v>126</v>
      </c>
      <c r="AS5" s="104"/>
      <c r="AT5" s="104"/>
      <c r="AU5" s="104"/>
      <c r="AV5" s="104" t="s">
        <v>127</v>
      </c>
      <c r="AW5" s="104"/>
      <c r="AX5" s="104"/>
      <c r="AY5" s="104" t="s">
        <v>128</v>
      </c>
      <c r="AZ5" s="104"/>
      <c r="BA5" s="104"/>
      <c r="BB5" s="104" t="s">
        <v>129</v>
      </c>
      <c r="BC5" s="104"/>
      <c r="BD5" s="104"/>
      <c r="BE5" s="104"/>
      <c r="BF5" s="104"/>
      <c r="BG5" s="104" t="s">
        <v>130</v>
      </c>
      <c r="BH5" s="104"/>
      <c r="BI5" s="104"/>
      <c r="BJ5" s="104"/>
      <c r="BK5" s="104"/>
      <c r="BL5" s="104" t="s">
        <v>131</v>
      </c>
      <c r="BM5" s="104"/>
      <c r="BN5" s="104"/>
      <c r="BO5" s="104"/>
      <c r="BP5" s="34"/>
    </row>
    <row r="6" spans="1:68" ht="28.5" customHeight="1">
      <c r="A6" s="14" t="s">
        <v>50</v>
      </c>
      <c r="B6" s="14"/>
      <c r="C6" s="14"/>
      <c r="D6" s="19" t="s">
        <v>51</v>
      </c>
      <c r="E6" s="19" t="s">
        <v>52</v>
      </c>
      <c r="F6" s="19"/>
      <c r="G6" s="19" t="s">
        <v>55</v>
      </c>
      <c r="H6" s="19" t="s">
        <v>132</v>
      </c>
      <c r="I6" s="19" t="s">
        <v>133</v>
      </c>
      <c r="J6" s="19" t="s">
        <v>134</v>
      </c>
      <c r="K6" s="101" t="s">
        <v>135</v>
      </c>
      <c r="L6" s="101"/>
      <c r="M6" s="101"/>
      <c r="N6" s="101"/>
      <c r="O6" s="101"/>
      <c r="P6" s="101" t="s">
        <v>136</v>
      </c>
      <c r="Q6" s="101" t="s">
        <v>137</v>
      </c>
      <c r="R6" s="19" t="s">
        <v>55</v>
      </c>
      <c r="S6" s="101" t="s">
        <v>138</v>
      </c>
      <c r="T6" s="101" t="s">
        <v>139</v>
      </c>
      <c r="U6" s="101" t="s">
        <v>140</v>
      </c>
      <c r="V6" s="101" t="s">
        <v>141</v>
      </c>
      <c r="W6" s="101" t="s">
        <v>142</v>
      </c>
      <c r="X6" s="101" t="s">
        <v>143</v>
      </c>
      <c r="Y6" s="101" t="s">
        <v>144</v>
      </c>
      <c r="Z6" s="101" t="s">
        <v>145</v>
      </c>
      <c r="AA6" s="101" t="s">
        <v>146</v>
      </c>
      <c r="AB6" s="101" t="s">
        <v>147</v>
      </c>
      <c r="AC6" s="101" t="s">
        <v>148</v>
      </c>
      <c r="AD6" s="101" t="s">
        <v>149</v>
      </c>
      <c r="AE6" s="101" t="s">
        <v>150</v>
      </c>
      <c r="AF6" s="101" t="s">
        <v>151</v>
      </c>
      <c r="AG6" s="105" t="s">
        <v>152</v>
      </c>
      <c r="AH6" s="102" t="s">
        <v>153</v>
      </c>
      <c r="AI6" s="101" t="s">
        <v>154</v>
      </c>
      <c r="AJ6" s="106" t="s">
        <v>155</v>
      </c>
      <c r="AK6" s="107"/>
      <c r="AL6" s="106"/>
      <c r="AM6" s="101" t="s">
        <v>156</v>
      </c>
      <c r="AN6" s="19" t="s">
        <v>55</v>
      </c>
      <c r="AO6" s="19" t="s">
        <v>157</v>
      </c>
      <c r="AP6" s="19" t="s">
        <v>158</v>
      </c>
      <c r="AQ6" s="19" t="s">
        <v>159</v>
      </c>
      <c r="AR6" s="19" t="s">
        <v>55</v>
      </c>
      <c r="AS6" s="19" t="s">
        <v>160</v>
      </c>
      <c r="AT6" s="19" t="s">
        <v>161</v>
      </c>
      <c r="AU6" s="19" t="s">
        <v>159</v>
      </c>
      <c r="AV6" s="19" t="s">
        <v>55</v>
      </c>
      <c r="AW6" s="19" t="s">
        <v>162</v>
      </c>
      <c r="AX6" s="19" t="s">
        <v>163</v>
      </c>
      <c r="AY6" s="19" t="s">
        <v>55</v>
      </c>
      <c r="AZ6" s="19" t="s">
        <v>164</v>
      </c>
      <c r="BA6" s="19" t="s">
        <v>165</v>
      </c>
      <c r="BB6" s="19" t="s">
        <v>55</v>
      </c>
      <c r="BC6" s="19" t="s">
        <v>166</v>
      </c>
      <c r="BD6" s="19" t="s">
        <v>167</v>
      </c>
      <c r="BE6" s="19" t="s">
        <v>168</v>
      </c>
      <c r="BF6" s="19" t="s">
        <v>159</v>
      </c>
      <c r="BG6" s="19" t="s">
        <v>55</v>
      </c>
      <c r="BH6" s="19" t="s">
        <v>166</v>
      </c>
      <c r="BI6" s="19" t="s">
        <v>167</v>
      </c>
      <c r="BJ6" s="19" t="s">
        <v>168</v>
      </c>
      <c r="BK6" s="19" t="s">
        <v>159</v>
      </c>
      <c r="BL6" s="19" t="s">
        <v>55</v>
      </c>
      <c r="BM6" s="19" t="s">
        <v>169</v>
      </c>
      <c r="BN6" s="19" t="s">
        <v>170</v>
      </c>
      <c r="BO6" s="19" t="s">
        <v>159</v>
      </c>
      <c r="BP6" s="34"/>
    </row>
    <row r="7" spans="1:68" ht="36.75" customHeight="1">
      <c r="A7" s="90" t="s">
        <v>60</v>
      </c>
      <c r="B7" s="91" t="s">
        <v>61</v>
      </c>
      <c r="C7" s="90" t="s">
        <v>62</v>
      </c>
      <c r="D7" s="19"/>
      <c r="E7" s="19"/>
      <c r="F7" s="19"/>
      <c r="G7" s="19"/>
      <c r="H7" s="19"/>
      <c r="I7" s="19"/>
      <c r="J7" s="19"/>
      <c r="K7" s="102" t="s">
        <v>55</v>
      </c>
      <c r="L7" s="101" t="s">
        <v>171</v>
      </c>
      <c r="M7" s="101" t="s">
        <v>172</v>
      </c>
      <c r="N7" s="101" t="s">
        <v>173</v>
      </c>
      <c r="O7" s="101" t="s">
        <v>174</v>
      </c>
      <c r="P7" s="101"/>
      <c r="Q7" s="101"/>
      <c r="R7" s="19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 t="s">
        <v>152</v>
      </c>
      <c r="AH7" s="102" t="s">
        <v>153</v>
      </c>
      <c r="AI7" s="101"/>
      <c r="AJ7" s="101" t="s">
        <v>175</v>
      </c>
      <c r="AK7" s="108" t="s">
        <v>176</v>
      </c>
      <c r="AL7" s="101" t="s">
        <v>177</v>
      </c>
      <c r="AM7" s="101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34"/>
    </row>
    <row r="8" spans="1:68" s="85" customFormat="1" ht="36.75" customHeight="1">
      <c r="A8" s="92"/>
      <c r="B8" s="92"/>
      <c r="C8" s="92"/>
      <c r="D8" s="93"/>
      <c r="E8" s="93" t="s">
        <v>40</v>
      </c>
      <c r="F8" s="94">
        <v>221</v>
      </c>
      <c r="G8" s="94">
        <v>51</v>
      </c>
      <c r="H8" s="94">
        <v>19.7</v>
      </c>
      <c r="I8" s="94">
        <v>1</v>
      </c>
      <c r="J8" s="97"/>
      <c r="K8" s="94">
        <v>4</v>
      </c>
      <c r="L8" s="94">
        <v>3</v>
      </c>
      <c r="M8" s="94">
        <v>0</v>
      </c>
      <c r="N8" s="94">
        <v>0</v>
      </c>
      <c r="O8" s="94">
        <v>0</v>
      </c>
      <c r="P8" s="94">
        <v>19</v>
      </c>
      <c r="Q8" s="94">
        <v>8</v>
      </c>
      <c r="R8" s="97">
        <v>154.4</v>
      </c>
      <c r="S8" s="94">
        <v>7</v>
      </c>
      <c r="T8" s="94">
        <v>3</v>
      </c>
      <c r="U8" s="94">
        <v>0</v>
      </c>
      <c r="V8" s="94">
        <v>0</v>
      </c>
      <c r="W8" s="94">
        <v>2</v>
      </c>
      <c r="X8" s="94">
        <v>3</v>
      </c>
      <c r="Y8" s="94">
        <v>0</v>
      </c>
      <c r="Z8" s="94">
        <v>6</v>
      </c>
      <c r="AA8" s="94">
        <v>0</v>
      </c>
      <c r="AB8" s="94">
        <v>1</v>
      </c>
      <c r="AC8" s="94">
        <v>0</v>
      </c>
      <c r="AD8" s="94">
        <v>0</v>
      </c>
      <c r="AE8" s="94">
        <v>0.4</v>
      </c>
      <c r="AF8" s="94">
        <v>0.8</v>
      </c>
      <c r="AG8" s="94">
        <v>2</v>
      </c>
      <c r="AH8" s="94">
        <v>129</v>
      </c>
      <c r="AI8" s="94">
        <v>16</v>
      </c>
      <c r="AJ8" s="94">
        <v>11</v>
      </c>
      <c r="AK8" s="94">
        <v>0.06</v>
      </c>
      <c r="AL8" s="94">
        <v>11.3</v>
      </c>
      <c r="AM8" s="94">
        <v>5</v>
      </c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103"/>
    </row>
    <row r="9" spans="1:67" s="85" customFormat="1" ht="33" customHeight="1">
      <c r="A9" s="95"/>
      <c r="B9" s="96"/>
      <c r="C9" s="96"/>
      <c r="D9" s="97">
        <v>358301</v>
      </c>
      <c r="E9" s="96" t="s">
        <v>63</v>
      </c>
      <c r="F9" s="94">
        <v>221</v>
      </c>
      <c r="G9" s="94">
        <v>51</v>
      </c>
      <c r="H9" s="94">
        <v>19.7</v>
      </c>
      <c r="I9" s="94">
        <v>1</v>
      </c>
      <c r="J9" s="97"/>
      <c r="K9" s="94">
        <v>4</v>
      </c>
      <c r="L9" s="94">
        <v>3</v>
      </c>
      <c r="M9" s="94">
        <v>0</v>
      </c>
      <c r="N9" s="94">
        <v>0</v>
      </c>
      <c r="O9" s="94">
        <v>0</v>
      </c>
      <c r="P9" s="94">
        <v>19</v>
      </c>
      <c r="Q9" s="94">
        <v>8</v>
      </c>
      <c r="R9" s="97">
        <v>154.4</v>
      </c>
      <c r="S9" s="94">
        <v>7</v>
      </c>
      <c r="T9" s="94">
        <v>3</v>
      </c>
      <c r="U9" s="94">
        <v>0</v>
      </c>
      <c r="V9" s="94">
        <v>0</v>
      </c>
      <c r="W9" s="94">
        <v>2</v>
      </c>
      <c r="X9" s="94">
        <v>3</v>
      </c>
      <c r="Y9" s="94">
        <v>0</v>
      </c>
      <c r="Z9" s="94">
        <v>6</v>
      </c>
      <c r="AA9" s="94">
        <v>0</v>
      </c>
      <c r="AB9" s="94">
        <v>1</v>
      </c>
      <c r="AC9" s="94">
        <v>0</v>
      </c>
      <c r="AD9" s="94">
        <v>0</v>
      </c>
      <c r="AE9" s="94">
        <v>0.4</v>
      </c>
      <c r="AF9" s="94">
        <v>0.8</v>
      </c>
      <c r="AG9" s="94">
        <v>2</v>
      </c>
      <c r="AH9" s="94">
        <v>129</v>
      </c>
      <c r="AI9" s="94">
        <v>16</v>
      </c>
      <c r="AJ9" s="94">
        <v>11</v>
      </c>
      <c r="AK9" s="94">
        <v>0.06</v>
      </c>
      <c r="AL9" s="94">
        <v>11.3</v>
      </c>
      <c r="AM9" s="94">
        <v>5</v>
      </c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</row>
    <row r="10" spans="1:67" s="85" customFormat="1" ht="33" customHeight="1">
      <c r="A10" s="95" t="s">
        <v>64</v>
      </c>
      <c r="B10" s="96"/>
      <c r="C10" s="96"/>
      <c r="D10" s="97"/>
      <c r="E10" s="96" t="s">
        <v>65</v>
      </c>
      <c r="F10" s="94">
        <v>206</v>
      </c>
      <c r="G10" s="94">
        <v>40</v>
      </c>
      <c r="H10" s="94">
        <v>19.7</v>
      </c>
      <c r="I10" s="94">
        <v>1</v>
      </c>
      <c r="J10" s="97"/>
      <c r="K10" s="94">
        <v>1</v>
      </c>
      <c r="L10" s="94"/>
      <c r="M10" s="94">
        <v>0</v>
      </c>
      <c r="N10" s="94">
        <v>0</v>
      </c>
      <c r="O10" s="94">
        <v>0</v>
      </c>
      <c r="P10" s="94">
        <v>19</v>
      </c>
      <c r="Q10" s="94"/>
      <c r="R10" s="97">
        <v>154.4</v>
      </c>
      <c r="S10" s="94">
        <v>7</v>
      </c>
      <c r="T10" s="94">
        <v>3</v>
      </c>
      <c r="U10" s="94">
        <v>0</v>
      </c>
      <c r="V10" s="94">
        <v>0</v>
      </c>
      <c r="W10" s="94">
        <v>2</v>
      </c>
      <c r="X10" s="94">
        <v>3</v>
      </c>
      <c r="Y10" s="94">
        <v>0</v>
      </c>
      <c r="Z10" s="94">
        <v>6</v>
      </c>
      <c r="AA10" s="94">
        <v>0</v>
      </c>
      <c r="AB10" s="94">
        <v>1</v>
      </c>
      <c r="AC10" s="94">
        <v>0</v>
      </c>
      <c r="AD10" s="94">
        <v>0</v>
      </c>
      <c r="AE10" s="94">
        <v>0.4</v>
      </c>
      <c r="AF10" s="94">
        <v>0.8</v>
      </c>
      <c r="AG10" s="94">
        <v>2</v>
      </c>
      <c r="AH10" s="94">
        <v>129</v>
      </c>
      <c r="AI10" s="94">
        <v>16</v>
      </c>
      <c r="AJ10" s="94">
        <v>11</v>
      </c>
      <c r="AK10" s="94">
        <v>0.06</v>
      </c>
      <c r="AL10" s="94">
        <v>11.3</v>
      </c>
      <c r="AM10" s="94">
        <v>5</v>
      </c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</row>
    <row r="11" spans="1:67" s="85" customFormat="1" ht="33" customHeight="1">
      <c r="A11" s="95"/>
      <c r="B11" s="96" t="s">
        <v>66</v>
      </c>
      <c r="C11" s="96"/>
      <c r="D11" s="97"/>
      <c r="E11" s="96" t="s">
        <v>67</v>
      </c>
      <c r="F11" s="94">
        <v>206</v>
      </c>
      <c r="G11" s="94">
        <v>40</v>
      </c>
      <c r="H11" s="94">
        <v>19.7</v>
      </c>
      <c r="I11" s="94">
        <v>1</v>
      </c>
      <c r="J11" s="97"/>
      <c r="K11" s="94">
        <v>1</v>
      </c>
      <c r="L11" s="94">
        <v>0</v>
      </c>
      <c r="M11" s="94">
        <v>0</v>
      </c>
      <c r="N11" s="94">
        <v>0</v>
      </c>
      <c r="O11" s="94">
        <v>0.2</v>
      </c>
      <c r="P11" s="94">
        <v>19</v>
      </c>
      <c r="Q11" s="94">
        <v>0</v>
      </c>
      <c r="R11" s="97">
        <v>154.4</v>
      </c>
      <c r="S11" s="94">
        <v>7</v>
      </c>
      <c r="T11" s="94">
        <v>3</v>
      </c>
      <c r="U11" s="94">
        <v>0</v>
      </c>
      <c r="V11" s="94">
        <v>0</v>
      </c>
      <c r="W11" s="94">
        <v>2</v>
      </c>
      <c r="X11" s="94">
        <v>3</v>
      </c>
      <c r="Y11" s="94">
        <v>0</v>
      </c>
      <c r="Z11" s="94">
        <v>6</v>
      </c>
      <c r="AA11" s="94">
        <v>0</v>
      </c>
      <c r="AB11" s="94">
        <v>1</v>
      </c>
      <c r="AC11" s="94">
        <v>0</v>
      </c>
      <c r="AD11" s="94">
        <v>0</v>
      </c>
      <c r="AE11" s="94">
        <v>0.4</v>
      </c>
      <c r="AF11" s="94">
        <v>0.8</v>
      </c>
      <c r="AG11" s="94">
        <v>2</v>
      </c>
      <c r="AH11" s="94">
        <v>129</v>
      </c>
      <c r="AI11" s="94">
        <v>11</v>
      </c>
      <c r="AJ11" s="94">
        <v>11</v>
      </c>
      <c r="AK11" s="94">
        <v>0.06</v>
      </c>
      <c r="AL11" s="94">
        <v>11.3</v>
      </c>
      <c r="AM11" s="94">
        <v>0</v>
      </c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</row>
    <row r="12" spans="1:67" s="85" customFormat="1" ht="33" customHeight="1">
      <c r="A12" s="95" t="s">
        <v>68</v>
      </c>
      <c r="B12" s="96" t="s">
        <v>68</v>
      </c>
      <c r="C12" s="96" t="s">
        <v>69</v>
      </c>
      <c r="D12" s="97"/>
      <c r="E12" s="96" t="s">
        <v>70</v>
      </c>
      <c r="F12" s="94">
        <v>66</v>
      </c>
      <c r="G12" s="94">
        <v>40</v>
      </c>
      <c r="H12" s="94">
        <v>19.7</v>
      </c>
      <c r="I12" s="94">
        <v>1</v>
      </c>
      <c r="J12" s="97"/>
      <c r="K12" s="94">
        <v>1</v>
      </c>
      <c r="L12" s="94">
        <v>0</v>
      </c>
      <c r="M12" s="94"/>
      <c r="N12" s="94">
        <v>0</v>
      </c>
      <c r="O12" s="94">
        <v>0</v>
      </c>
      <c r="P12" s="94">
        <v>19</v>
      </c>
      <c r="Q12" s="94">
        <v>0</v>
      </c>
      <c r="R12" s="97">
        <v>15</v>
      </c>
      <c r="S12" s="94">
        <v>5</v>
      </c>
      <c r="T12" s="94">
        <v>2</v>
      </c>
      <c r="U12" s="94">
        <v>0</v>
      </c>
      <c r="V12" s="94">
        <v>0</v>
      </c>
      <c r="W12" s="94">
        <v>0.5</v>
      </c>
      <c r="X12" s="94">
        <v>0.5</v>
      </c>
      <c r="Y12" s="94">
        <v>0</v>
      </c>
      <c r="Z12" s="94">
        <v>5</v>
      </c>
      <c r="AA12" s="94">
        <v>0</v>
      </c>
      <c r="AB12" s="94">
        <v>0.35</v>
      </c>
      <c r="AC12" s="94">
        <v>0.25</v>
      </c>
      <c r="AD12" s="94">
        <v>0</v>
      </c>
      <c r="AE12" s="94">
        <v>0.3</v>
      </c>
      <c r="AF12" s="94">
        <v>0</v>
      </c>
      <c r="AG12" s="94">
        <v>1</v>
      </c>
      <c r="AH12" s="94">
        <v>0</v>
      </c>
      <c r="AI12" s="94">
        <v>11</v>
      </c>
      <c r="AJ12" s="94">
        <v>11</v>
      </c>
      <c r="AK12" s="94">
        <v>0.06</v>
      </c>
      <c r="AL12" s="94">
        <v>11.3</v>
      </c>
      <c r="AM12" s="94">
        <v>0</v>
      </c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</row>
    <row r="13" spans="1:67" s="85" customFormat="1" ht="33" customHeight="1">
      <c r="A13" s="95" t="s">
        <v>68</v>
      </c>
      <c r="B13" s="96" t="s">
        <v>68</v>
      </c>
      <c r="C13" s="96" t="s">
        <v>71</v>
      </c>
      <c r="D13" s="97"/>
      <c r="E13" s="96" t="s">
        <v>72</v>
      </c>
      <c r="F13" s="94">
        <v>139</v>
      </c>
      <c r="G13" s="94">
        <v>0</v>
      </c>
      <c r="H13" s="94">
        <v>0</v>
      </c>
      <c r="I13" s="94">
        <v>0</v>
      </c>
      <c r="J13" s="97"/>
      <c r="L13" s="94">
        <v>0</v>
      </c>
      <c r="M13" s="94"/>
      <c r="N13" s="94"/>
      <c r="O13" s="94"/>
      <c r="P13" s="94"/>
      <c r="Q13" s="94">
        <v>0</v>
      </c>
      <c r="R13" s="97">
        <v>139</v>
      </c>
      <c r="S13" s="94">
        <v>2</v>
      </c>
      <c r="T13" s="94">
        <v>1</v>
      </c>
      <c r="U13" s="94">
        <v>0</v>
      </c>
      <c r="V13" s="94">
        <v>0</v>
      </c>
      <c r="W13" s="94">
        <v>1</v>
      </c>
      <c r="X13" s="94">
        <v>2</v>
      </c>
      <c r="Y13" s="94">
        <v>0</v>
      </c>
      <c r="Z13" s="94">
        <v>1</v>
      </c>
      <c r="AA13" s="94">
        <v>0</v>
      </c>
      <c r="AB13" s="94">
        <v>1</v>
      </c>
      <c r="AC13" s="94">
        <v>0</v>
      </c>
      <c r="AD13" s="94">
        <v>0.1</v>
      </c>
      <c r="AE13" s="94">
        <v>0.1</v>
      </c>
      <c r="AF13" s="94">
        <v>1</v>
      </c>
      <c r="AG13" s="94">
        <v>1</v>
      </c>
      <c r="AH13" s="94">
        <v>129</v>
      </c>
      <c r="AI13" s="94">
        <v>11</v>
      </c>
      <c r="AJ13" s="94">
        <v>11</v>
      </c>
      <c r="AK13" s="94">
        <v>0.06</v>
      </c>
      <c r="AL13" s="94">
        <v>11.3</v>
      </c>
      <c r="AM13" s="94">
        <v>0</v>
      </c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</row>
    <row r="14" spans="1:67" s="85" customFormat="1" ht="33" customHeight="1">
      <c r="A14" s="95" t="s">
        <v>73</v>
      </c>
      <c r="B14" s="96"/>
      <c r="C14" s="96"/>
      <c r="D14" s="97"/>
      <c r="E14" s="96" t="s">
        <v>74</v>
      </c>
      <c r="F14" s="94">
        <v>8</v>
      </c>
      <c r="G14" s="94">
        <v>8</v>
      </c>
      <c r="H14" s="94">
        <v>0</v>
      </c>
      <c r="I14" s="94">
        <v>0</v>
      </c>
      <c r="J14" s="97"/>
      <c r="K14" s="94">
        <v>0</v>
      </c>
      <c r="L14" s="94">
        <v>0</v>
      </c>
      <c r="M14" s="94"/>
      <c r="N14" s="94"/>
      <c r="O14" s="94"/>
      <c r="P14" s="94"/>
      <c r="Q14" s="94">
        <v>0</v>
      </c>
      <c r="R14" s="97"/>
      <c r="AI14" s="94">
        <v>0</v>
      </c>
      <c r="AJ14" s="94">
        <v>0</v>
      </c>
      <c r="AK14" s="94">
        <v>0</v>
      </c>
      <c r="AL14" s="94">
        <v>0</v>
      </c>
      <c r="AM14" s="94">
        <v>0</v>
      </c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</row>
    <row r="15" spans="1:67" s="85" customFormat="1" ht="33" customHeight="1">
      <c r="A15" s="95"/>
      <c r="B15" s="96" t="s">
        <v>75</v>
      </c>
      <c r="C15" s="96"/>
      <c r="D15" s="97"/>
      <c r="E15" s="96" t="s">
        <v>76</v>
      </c>
      <c r="F15" s="94">
        <v>8</v>
      </c>
      <c r="G15" s="94">
        <v>8</v>
      </c>
      <c r="H15" s="94">
        <v>0</v>
      </c>
      <c r="I15" s="94">
        <v>0</v>
      </c>
      <c r="J15" s="97"/>
      <c r="K15" s="94">
        <v>0</v>
      </c>
      <c r="L15" s="94">
        <v>0</v>
      </c>
      <c r="M15" s="94"/>
      <c r="N15" s="94"/>
      <c r="O15" s="94"/>
      <c r="P15" s="94"/>
      <c r="Q15" s="94">
        <v>8</v>
      </c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4">
        <v>0</v>
      </c>
      <c r="AJ15" s="94">
        <v>0</v>
      </c>
      <c r="AK15" s="94">
        <v>0</v>
      </c>
      <c r="AL15" s="94">
        <v>0</v>
      </c>
      <c r="AM15" s="94">
        <v>0</v>
      </c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</row>
    <row r="16" spans="1:67" s="85" customFormat="1" ht="42.75" customHeight="1">
      <c r="A16" s="95" t="s">
        <v>68</v>
      </c>
      <c r="B16" s="96" t="s">
        <v>68</v>
      </c>
      <c r="C16" s="96" t="s">
        <v>75</v>
      </c>
      <c r="D16" s="97"/>
      <c r="E16" s="96" t="s">
        <v>77</v>
      </c>
      <c r="F16" s="94">
        <v>8</v>
      </c>
      <c r="G16" s="94">
        <v>8</v>
      </c>
      <c r="H16" s="94">
        <v>0</v>
      </c>
      <c r="I16" s="94">
        <v>0</v>
      </c>
      <c r="J16" s="97"/>
      <c r="K16" s="94">
        <v>0</v>
      </c>
      <c r="L16" s="94">
        <v>0</v>
      </c>
      <c r="M16" s="94"/>
      <c r="N16" s="94"/>
      <c r="O16" s="94"/>
      <c r="P16" s="94"/>
      <c r="Q16" s="94">
        <v>8</v>
      </c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4">
        <v>0</v>
      </c>
      <c r="AJ16" s="94">
        <v>0</v>
      </c>
      <c r="AK16" s="94">
        <v>0</v>
      </c>
      <c r="AL16" s="94">
        <v>0</v>
      </c>
      <c r="AM16" s="94">
        <v>0</v>
      </c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</row>
    <row r="17" spans="1:67" s="85" customFormat="1" ht="33" customHeight="1">
      <c r="A17" s="95" t="s">
        <v>78</v>
      </c>
      <c r="B17" s="96"/>
      <c r="C17" s="96"/>
      <c r="D17" s="97"/>
      <c r="E17" s="96" t="s">
        <v>79</v>
      </c>
      <c r="F17" s="94">
        <v>3</v>
      </c>
      <c r="G17" s="94">
        <v>3</v>
      </c>
      <c r="H17" s="94">
        <v>0</v>
      </c>
      <c r="I17" s="94">
        <v>0</v>
      </c>
      <c r="J17" s="97"/>
      <c r="K17" s="94">
        <v>0</v>
      </c>
      <c r="L17" s="94">
        <v>0</v>
      </c>
      <c r="M17" s="94"/>
      <c r="N17" s="94"/>
      <c r="O17" s="94"/>
      <c r="P17" s="94"/>
      <c r="Q17" s="94">
        <v>8</v>
      </c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4">
        <v>0</v>
      </c>
      <c r="AJ17" s="94">
        <v>0</v>
      </c>
      <c r="AK17" s="94">
        <v>0</v>
      </c>
      <c r="AL17" s="94">
        <v>0</v>
      </c>
      <c r="AM17" s="94">
        <v>0</v>
      </c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</row>
    <row r="18" spans="1:67" s="85" customFormat="1" ht="33" customHeight="1">
      <c r="A18" s="95"/>
      <c r="B18" s="96" t="s">
        <v>80</v>
      </c>
      <c r="C18" s="96"/>
      <c r="D18" s="97"/>
      <c r="E18" s="96" t="s">
        <v>81</v>
      </c>
      <c r="F18" s="94">
        <v>3</v>
      </c>
      <c r="G18" s="94">
        <v>3</v>
      </c>
      <c r="H18" s="94">
        <v>0</v>
      </c>
      <c r="I18" s="94">
        <v>0</v>
      </c>
      <c r="J18" s="97"/>
      <c r="K18" s="94">
        <v>3</v>
      </c>
      <c r="L18" s="94">
        <v>3</v>
      </c>
      <c r="M18" s="94"/>
      <c r="N18" s="94"/>
      <c r="O18" s="94"/>
      <c r="P18" s="94"/>
      <c r="Q18" s="94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4">
        <v>0</v>
      </c>
      <c r="AJ18" s="94">
        <v>0</v>
      </c>
      <c r="AK18" s="94">
        <v>0</v>
      </c>
      <c r="AL18" s="94">
        <v>0</v>
      </c>
      <c r="AM18" s="94">
        <v>0</v>
      </c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</row>
    <row r="19" spans="1:67" s="85" customFormat="1" ht="33" customHeight="1">
      <c r="A19" s="95" t="s">
        <v>68</v>
      </c>
      <c r="B19" s="96" t="s">
        <v>68</v>
      </c>
      <c r="C19" s="96" t="s">
        <v>66</v>
      </c>
      <c r="D19" s="97"/>
      <c r="E19" s="96" t="s">
        <v>82</v>
      </c>
      <c r="F19" s="94">
        <v>3</v>
      </c>
      <c r="G19" s="94">
        <v>3</v>
      </c>
      <c r="H19" s="94">
        <v>0</v>
      </c>
      <c r="I19" s="94">
        <v>0</v>
      </c>
      <c r="J19" s="97"/>
      <c r="K19" s="94">
        <v>3</v>
      </c>
      <c r="L19" s="94">
        <v>3</v>
      </c>
      <c r="M19" s="94"/>
      <c r="N19" s="94"/>
      <c r="O19" s="94"/>
      <c r="P19" s="94"/>
      <c r="Q19" s="94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4">
        <v>0</v>
      </c>
      <c r="AJ19" s="94">
        <v>0</v>
      </c>
      <c r="AK19" s="94">
        <v>0</v>
      </c>
      <c r="AL19" s="94">
        <v>0</v>
      </c>
      <c r="AM19" s="94">
        <v>0</v>
      </c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</row>
    <row r="20" spans="1:67" s="86" customFormat="1" ht="33" customHeight="1">
      <c r="A20" s="95" t="s">
        <v>83</v>
      </c>
      <c r="B20" s="96"/>
      <c r="C20" s="96"/>
      <c r="D20" s="97"/>
      <c r="E20" s="96" t="s">
        <v>84</v>
      </c>
      <c r="F20" s="94">
        <v>5</v>
      </c>
      <c r="G20" s="94">
        <v>0</v>
      </c>
      <c r="H20" s="94">
        <v>0</v>
      </c>
      <c r="I20" s="94">
        <v>0</v>
      </c>
      <c r="J20" s="97"/>
      <c r="K20" s="94">
        <v>0</v>
      </c>
      <c r="L20" s="94">
        <v>0</v>
      </c>
      <c r="M20" s="94"/>
      <c r="N20" s="94"/>
      <c r="O20" s="94"/>
      <c r="P20" s="94"/>
      <c r="Q20" s="94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4">
        <v>5</v>
      </c>
      <c r="AJ20" s="94">
        <v>0</v>
      </c>
      <c r="AK20" s="94">
        <v>0</v>
      </c>
      <c r="AL20" s="94">
        <v>0</v>
      </c>
      <c r="AM20" s="94">
        <v>5</v>
      </c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</row>
    <row r="21" spans="1:67" s="85" customFormat="1" ht="33" customHeight="1">
      <c r="A21" s="95"/>
      <c r="B21" s="96" t="s">
        <v>66</v>
      </c>
      <c r="C21" s="96"/>
      <c r="D21" s="97"/>
      <c r="E21" s="96" t="s">
        <v>85</v>
      </c>
      <c r="F21" s="94">
        <v>5</v>
      </c>
      <c r="G21" s="94">
        <v>0</v>
      </c>
      <c r="H21" s="94">
        <v>0</v>
      </c>
      <c r="I21" s="94">
        <v>0</v>
      </c>
      <c r="J21" s="97"/>
      <c r="K21" s="94">
        <v>0</v>
      </c>
      <c r="L21" s="94">
        <v>0</v>
      </c>
      <c r="M21" s="94"/>
      <c r="N21" s="94"/>
      <c r="O21" s="94"/>
      <c r="P21" s="94"/>
      <c r="Q21" s="94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4">
        <v>5</v>
      </c>
      <c r="AJ21" s="94">
        <v>0</v>
      </c>
      <c r="AK21" s="94">
        <v>0</v>
      </c>
      <c r="AL21" s="94">
        <v>0</v>
      </c>
      <c r="AM21" s="94">
        <v>5</v>
      </c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</row>
    <row r="22" spans="1:67" s="85" customFormat="1" ht="33" customHeight="1">
      <c r="A22" s="95" t="s">
        <v>68</v>
      </c>
      <c r="B22" s="96" t="s">
        <v>68</v>
      </c>
      <c r="C22" s="96" t="s">
        <v>69</v>
      </c>
      <c r="D22" s="97"/>
      <c r="E22" s="96" t="s">
        <v>86</v>
      </c>
      <c r="F22" s="94">
        <v>5</v>
      </c>
      <c r="G22" s="94">
        <v>0</v>
      </c>
      <c r="H22" s="94">
        <v>0</v>
      </c>
      <c r="I22" s="94">
        <v>0</v>
      </c>
      <c r="J22" s="97"/>
      <c r="K22" s="94">
        <v>0</v>
      </c>
      <c r="L22" s="94">
        <v>0</v>
      </c>
      <c r="M22" s="94"/>
      <c r="N22" s="94"/>
      <c r="O22" s="94"/>
      <c r="P22" s="94"/>
      <c r="Q22" s="94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4">
        <v>5</v>
      </c>
      <c r="AJ22" s="94">
        <v>0</v>
      </c>
      <c r="AK22" s="94">
        <v>0</v>
      </c>
      <c r="AL22" s="94">
        <v>0</v>
      </c>
      <c r="AM22" s="94">
        <v>5</v>
      </c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</row>
    <row r="23" spans="1:67" s="85" customFormat="1" ht="33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4">
        <v>0</v>
      </c>
      <c r="L23" s="94">
        <v>0</v>
      </c>
      <c r="M23" s="94"/>
      <c r="N23" s="94"/>
      <c r="O23" s="94"/>
      <c r="P23" s="94"/>
      <c r="Q23" s="94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4">
        <v>0</v>
      </c>
      <c r="AK23" s="94">
        <v>0</v>
      </c>
      <c r="AL23" s="94">
        <v>0</v>
      </c>
      <c r="AM23" s="94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</row>
    <row r="24" spans="1:67" ht="33" customHeight="1">
      <c r="A24" s="98"/>
      <c r="B24" s="98"/>
      <c r="C24" s="98"/>
      <c r="D24" s="99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109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</row>
    <row r="25" spans="1:67" ht="33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97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</row>
    <row r="26" spans="1:67" ht="33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97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</row>
    <row r="27" spans="1:67" ht="33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97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</row>
    <row r="28" spans="1:67" ht="33" customHeight="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97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</row>
  </sheetData>
  <sheetProtection/>
  <mergeCells count="69">
    <mergeCell ref="A1:D1"/>
    <mergeCell ref="F1:I1"/>
    <mergeCell ref="A3:BO3"/>
    <mergeCell ref="A5:E5"/>
    <mergeCell ref="G5:Q5"/>
    <mergeCell ref="R5:AH5"/>
    <mergeCell ref="AI5:AM5"/>
    <mergeCell ref="AN5:AQ5"/>
    <mergeCell ref="AR5:AU5"/>
    <mergeCell ref="AV5:AX5"/>
    <mergeCell ref="AY5:BA5"/>
    <mergeCell ref="BB5:BF5"/>
    <mergeCell ref="BG5:BK5"/>
    <mergeCell ref="BL5:BO5"/>
    <mergeCell ref="K6:O6"/>
    <mergeCell ref="D6:D7"/>
    <mergeCell ref="E6:E7"/>
    <mergeCell ref="F5:F7"/>
    <mergeCell ref="G6:G7"/>
    <mergeCell ref="H6:H7"/>
    <mergeCell ref="I6:I7"/>
    <mergeCell ref="J6:J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I6:AI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F8" sqref="F8:G11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73" t="s">
        <v>178</v>
      </c>
      <c r="B1" s="73"/>
      <c r="C1" s="73"/>
    </row>
    <row r="2" spans="1:8" ht="19.5" customHeight="1">
      <c r="A2" s="42"/>
      <c r="B2" s="42"/>
      <c r="C2" s="42"/>
      <c r="D2" s="43"/>
      <c r="E2" s="42"/>
      <c r="F2" s="42"/>
      <c r="G2" s="44" t="s">
        <v>179</v>
      </c>
      <c r="H2" s="66"/>
    </row>
    <row r="3" spans="1:8" ht="25.5" customHeight="1">
      <c r="A3" s="74" t="s">
        <v>180</v>
      </c>
      <c r="B3" s="75"/>
      <c r="C3" s="75"/>
      <c r="D3" s="75"/>
      <c r="E3" s="75"/>
      <c r="F3" s="75"/>
      <c r="G3" s="75"/>
      <c r="H3" s="66"/>
    </row>
    <row r="4" spans="1:8" ht="19.5" customHeight="1">
      <c r="A4" s="7"/>
      <c r="B4" s="7"/>
      <c r="C4" s="7"/>
      <c r="D4" s="7"/>
      <c r="E4" s="45"/>
      <c r="F4" s="45"/>
      <c r="G4" s="9" t="s">
        <v>6</v>
      </c>
      <c r="H4" s="66"/>
    </row>
    <row r="5" spans="1:8" ht="19.5" customHeight="1">
      <c r="A5" s="76" t="s">
        <v>181</v>
      </c>
      <c r="B5" s="76"/>
      <c r="C5" s="77"/>
      <c r="D5" s="77"/>
      <c r="E5" s="19" t="s">
        <v>90</v>
      </c>
      <c r="F5" s="19"/>
      <c r="G5" s="19"/>
      <c r="H5" s="66"/>
    </row>
    <row r="6" spans="1:8" ht="19.5" customHeight="1">
      <c r="A6" s="10" t="s">
        <v>50</v>
      </c>
      <c r="B6" s="78"/>
      <c r="C6" s="79" t="s">
        <v>51</v>
      </c>
      <c r="D6" s="80" t="s">
        <v>182</v>
      </c>
      <c r="E6" s="19" t="s">
        <v>40</v>
      </c>
      <c r="F6" s="13" t="s">
        <v>183</v>
      </c>
      <c r="G6" s="81" t="s">
        <v>184</v>
      </c>
      <c r="H6" s="66"/>
    </row>
    <row r="7" spans="1:8" ht="33.75" customHeight="1">
      <c r="A7" s="21" t="s">
        <v>60</v>
      </c>
      <c r="B7" s="22" t="s">
        <v>61</v>
      </c>
      <c r="C7" s="82"/>
      <c r="D7" s="83"/>
      <c r="E7" s="25"/>
      <c r="F7" s="26"/>
      <c r="G7" s="55"/>
      <c r="H7" s="66"/>
    </row>
    <row r="8" spans="1:8" ht="21.75" customHeight="1">
      <c r="A8" s="27" t="s">
        <v>185</v>
      </c>
      <c r="B8" s="56" t="s">
        <v>186</v>
      </c>
      <c r="C8" s="84" t="s">
        <v>187</v>
      </c>
      <c r="D8" s="27" t="s">
        <v>188</v>
      </c>
      <c r="E8" s="69"/>
      <c r="F8" s="69">
        <v>40</v>
      </c>
      <c r="G8" s="28">
        <v>165</v>
      </c>
      <c r="H8" s="67"/>
    </row>
    <row r="9" spans="1:7" ht="21.75" customHeight="1">
      <c r="A9" s="27" t="s">
        <v>189</v>
      </c>
      <c r="B9" s="56" t="s">
        <v>190</v>
      </c>
      <c r="C9" s="84" t="s">
        <v>187</v>
      </c>
      <c r="D9" s="27" t="s">
        <v>191</v>
      </c>
      <c r="E9" s="69"/>
      <c r="F9" s="69">
        <v>8</v>
      </c>
      <c r="G9" s="28"/>
    </row>
    <row r="10" spans="1:7" ht="21.75" customHeight="1">
      <c r="A10" s="27" t="s">
        <v>192</v>
      </c>
      <c r="B10" s="56" t="s">
        <v>193</v>
      </c>
      <c r="C10" s="84" t="s">
        <v>187</v>
      </c>
      <c r="D10" s="27" t="s">
        <v>116</v>
      </c>
      <c r="E10" s="69"/>
      <c r="F10" s="69">
        <v>3</v>
      </c>
      <c r="G10" s="28"/>
    </row>
    <row r="11" spans="1:7" ht="21.75" customHeight="1">
      <c r="A11" s="27" t="s">
        <v>194</v>
      </c>
      <c r="B11" s="56" t="s">
        <v>186</v>
      </c>
      <c r="C11" s="84" t="s">
        <v>187</v>
      </c>
      <c r="D11" s="27" t="s">
        <v>195</v>
      </c>
      <c r="E11" s="69"/>
      <c r="G11" s="69">
        <v>5</v>
      </c>
    </row>
    <row r="12" spans="1:7" ht="21.75" customHeight="1">
      <c r="A12" s="27"/>
      <c r="B12" s="56"/>
      <c r="C12" s="84"/>
      <c r="D12" s="27"/>
      <c r="E12" s="69"/>
      <c r="F12" s="69"/>
      <c r="G12" s="28"/>
    </row>
    <row r="13" spans="1:7" ht="21.75" customHeight="1">
      <c r="A13" s="27"/>
      <c r="B13" s="56"/>
      <c r="C13" s="84"/>
      <c r="D13" s="27"/>
      <c r="E13" s="69"/>
      <c r="F13" s="69"/>
      <c r="G13" s="28"/>
    </row>
    <row r="14" spans="1:7" ht="21.75" customHeight="1">
      <c r="A14" s="27"/>
      <c r="B14" s="56"/>
      <c r="C14" s="84"/>
      <c r="D14" s="27"/>
      <c r="E14" s="69"/>
      <c r="F14" s="69"/>
      <c r="G14" s="28"/>
    </row>
    <row r="15" spans="1:7" ht="21.75" customHeight="1">
      <c r="A15" s="27"/>
      <c r="B15" s="56"/>
      <c r="C15" s="84"/>
      <c r="D15" s="27"/>
      <c r="E15" s="69"/>
      <c r="F15" s="69"/>
      <c r="G15" s="28"/>
    </row>
    <row r="16" spans="1:7" ht="21.75" customHeight="1">
      <c r="A16" s="27"/>
      <c r="B16" s="56"/>
      <c r="C16" s="84"/>
      <c r="D16" s="27"/>
      <c r="E16" s="69"/>
      <c r="F16" s="69"/>
      <c r="G16" s="28"/>
    </row>
    <row r="17" spans="1:7" ht="21.75" customHeight="1">
      <c r="A17" s="27"/>
      <c r="B17" s="56"/>
      <c r="C17" s="84"/>
      <c r="D17" s="27"/>
      <c r="E17" s="69"/>
      <c r="F17" s="69"/>
      <c r="G17" s="28"/>
    </row>
    <row r="18" spans="1:7" ht="21.75" customHeight="1">
      <c r="A18" s="27"/>
      <c r="B18" s="56"/>
      <c r="C18" s="84"/>
      <c r="D18" s="27"/>
      <c r="E18" s="69"/>
      <c r="F18" s="69"/>
      <c r="G18" s="28"/>
    </row>
    <row r="19" spans="1:7" ht="21.75" customHeight="1">
      <c r="A19" s="27"/>
      <c r="B19" s="56"/>
      <c r="C19" s="84"/>
      <c r="D19" s="27"/>
      <c r="E19" s="69"/>
      <c r="F19" s="69"/>
      <c r="G19" s="28"/>
    </row>
    <row r="20" spans="1:7" ht="21.75" customHeight="1">
      <c r="A20" s="27"/>
      <c r="B20" s="56"/>
      <c r="C20" s="84"/>
      <c r="D20" s="27"/>
      <c r="E20" s="69"/>
      <c r="F20" s="69"/>
      <c r="G20" s="28"/>
    </row>
    <row r="21" spans="1:7" ht="21.75" customHeight="1">
      <c r="A21" s="27"/>
      <c r="B21" s="56"/>
      <c r="C21" s="84"/>
      <c r="D21" s="27"/>
      <c r="E21" s="69"/>
      <c r="F21" s="69"/>
      <c r="G21" s="28"/>
    </row>
    <row r="22" spans="1:7" ht="21.75" customHeight="1">
      <c r="A22" s="27"/>
      <c r="B22" s="56"/>
      <c r="C22" s="84"/>
      <c r="D22" s="27"/>
      <c r="E22" s="69"/>
      <c r="F22" s="69"/>
      <c r="G22" s="28"/>
    </row>
    <row r="23" spans="1:7" ht="21.75" customHeight="1">
      <c r="A23" s="27"/>
      <c r="B23" s="56"/>
      <c r="C23" s="84"/>
      <c r="D23" s="27"/>
      <c r="E23" s="69"/>
      <c r="F23" s="69"/>
      <c r="G23" s="2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K17" sqref="K17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196</v>
      </c>
      <c r="B1" s="2"/>
      <c r="C1" s="2"/>
    </row>
    <row r="2" spans="1:243" ht="19.5" customHeight="1">
      <c r="A2" s="3"/>
      <c r="B2" s="4"/>
      <c r="C2" s="4"/>
      <c r="D2" s="4"/>
      <c r="E2" s="4"/>
      <c r="F2" s="5" t="s">
        <v>197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198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50</v>
      </c>
      <c r="B5" s="15"/>
      <c r="C5" s="16"/>
      <c r="D5" s="17" t="s">
        <v>51</v>
      </c>
      <c r="E5" s="18" t="s">
        <v>199</v>
      </c>
      <c r="F5" s="13" t="s">
        <v>53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60</v>
      </c>
      <c r="B6" s="21" t="s">
        <v>61</v>
      </c>
      <c r="C6" s="22" t="s">
        <v>62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56"/>
      <c r="B7" s="56"/>
      <c r="C7" s="56"/>
      <c r="D7" s="71"/>
      <c r="E7" s="71"/>
      <c r="F7" s="72"/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56"/>
      <c r="B8" s="56"/>
      <c r="C8" s="56"/>
      <c r="D8" s="71"/>
      <c r="E8" s="71"/>
      <c r="F8" s="72"/>
    </row>
    <row r="9" spans="1:6" ht="21" customHeight="1">
      <c r="A9" s="56"/>
      <c r="B9" s="56"/>
      <c r="C9" s="56"/>
      <c r="D9" s="71"/>
      <c r="E9" s="71"/>
      <c r="F9" s="72"/>
    </row>
    <row r="10" spans="1:6" ht="21" customHeight="1">
      <c r="A10" s="56"/>
      <c r="B10" s="56"/>
      <c r="C10" s="56"/>
      <c r="D10" s="71"/>
      <c r="E10" s="71"/>
      <c r="F10" s="72"/>
    </row>
    <row r="11" spans="1:6" ht="21" customHeight="1">
      <c r="A11" s="56"/>
      <c r="B11" s="56"/>
      <c r="C11" s="56"/>
      <c r="D11" s="71"/>
      <c r="E11" s="71"/>
      <c r="F11" s="72"/>
    </row>
    <row r="12" spans="1:6" ht="21" customHeight="1">
      <c r="A12" s="56"/>
      <c r="B12" s="56"/>
      <c r="C12" s="56"/>
      <c r="D12" s="71"/>
      <c r="E12" s="71"/>
      <c r="F12" s="72"/>
    </row>
    <row r="13" spans="1:6" ht="21" customHeight="1">
      <c r="A13" s="56"/>
      <c r="B13" s="56"/>
      <c r="C13" s="56"/>
      <c r="D13" s="71"/>
      <c r="E13" s="71"/>
      <c r="F13" s="72"/>
    </row>
    <row r="14" spans="1:6" ht="21" customHeight="1">
      <c r="A14" s="56"/>
      <c r="B14" s="56"/>
      <c r="C14" s="56"/>
      <c r="D14" s="71"/>
      <c r="E14" s="71"/>
      <c r="F14" s="72"/>
    </row>
    <row r="15" spans="1:6" ht="21" customHeight="1">
      <c r="A15" s="56"/>
      <c r="B15" s="56"/>
      <c r="C15" s="56"/>
      <c r="D15" s="71"/>
      <c r="E15" s="71"/>
      <c r="F15" s="72"/>
    </row>
    <row r="16" spans="1:6" ht="21" customHeight="1">
      <c r="A16" s="56"/>
      <c r="B16" s="56"/>
      <c r="C16" s="56"/>
      <c r="D16" s="71"/>
      <c r="E16" s="71"/>
      <c r="F16" s="72"/>
    </row>
    <row r="17" spans="1:6" ht="21" customHeight="1">
      <c r="A17" s="56"/>
      <c r="B17" s="56"/>
      <c r="C17" s="56"/>
      <c r="D17" s="71"/>
      <c r="E17" s="71"/>
      <c r="F17" s="72"/>
    </row>
    <row r="18" spans="1:6" ht="21" customHeight="1">
      <c r="A18" s="56"/>
      <c r="B18" s="56"/>
      <c r="C18" s="56"/>
      <c r="D18" s="71"/>
      <c r="E18" s="71"/>
      <c r="F18" s="72"/>
    </row>
    <row r="19" spans="1:6" ht="21" customHeight="1">
      <c r="A19" s="56"/>
      <c r="B19" s="56"/>
      <c r="C19" s="56"/>
      <c r="D19" s="71"/>
      <c r="E19" s="71"/>
      <c r="F19" s="72"/>
    </row>
    <row r="20" spans="1:6" ht="21" customHeight="1">
      <c r="A20" s="56"/>
      <c r="B20" s="56"/>
      <c r="C20" s="56"/>
      <c r="D20" s="71"/>
      <c r="E20" s="71"/>
      <c r="F20" s="72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 topLeftCell="A1">
      <selection activeCell="C9" sqref="C9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 t="s">
        <v>200</v>
      </c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201</v>
      </c>
      <c r="I2" s="66"/>
    </row>
    <row r="3" spans="1:9" ht="25.5" customHeight="1">
      <c r="A3" s="6" t="s">
        <v>202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203</v>
      </c>
      <c r="B5" s="18" t="s">
        <v>204</v>
      </c>
      <c r="C5" s="13" t="s">
        <v>205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40</v>
      </c>
      <c r="D6" s="47" t="s">
        <v>206</v>
      </c>
      <c r="E6" s="48" t="s">
        <v>207</v>
      </c>
      <c r="F6" s="49"/>
      <c r="G6" s="49"/>
      <c r="H6" s="50" t="s">
        <v>150</v>
      </c>
      <c r="I6" s="66"/>
    </row>
    <row r="7" spans="1:9" ht="33.75" customHeight="1">
      <c r="A7" s="24"/>
      <c r="B7" s="24"/>
      <c r="C7" s="51"/>
      <c r="D7" s="25"/>
      <c r="E7" s="52" t="s">
        <v>55</v>
      </c>
      <c r="F7" s="53" t="s">
        <v>208</v>
      </c>
      <c r="G7" s="54" t="s">
        <v>209</v>
      </c>
      <c r="H7" s="55"/>
      <c r="I7" s="66"/>
    </row>
    <row r="8" spans="1:9" ht="19.5" customHeight="1">
      <c r="A8" s="27" t="s">
        <v>210</v>
      </c>
      <c r="B8" s="56" t="s">
        <v>0</v>
      </c>
      <c r="C8" s="29">
        <f>SUM(D8,E8,H8)</f>
        <v>1</v>
      </c>
      <c r="D8" s="69">
        <v>0</v>
      </c>
      <c r="E8" s="69"/>
      <c r="F8" s="69">
        <v>0</v>
      </c>
      <c r="G8" s="28">
        <v>0</v>
      </c>
      <c r="H8" s="70">
        <v>1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2017-02-14T06:52:21Z</cp:lastPrinted>
  <dcterms:created xsi:type="dcterms:W3CDTF">1996-12-17T01:32:42Z</dcterms:created>
  <dcterms:modified xsi:type="dcterms:W3CDTF">2017-04-05T07:07:08Z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