
<file path=[Content_Types].xml><?xml version="1.0" encoding="utf-8"?>
<Types xmlns="http://schemas.openxmlformats.org/package/2006/content-types">
  <Default Extension="rels" ContentType="application/vnd.openxmlformats-package.relationships+xml"/>
  <Default Extension="xml" ContentType="application/xml"/>
  <Override PartName="/docProps/app.xml" ContentType="application/vnd.openxmlformats-officedocument.extended-properties+xml"/>
  <Override PartName="/docProps/core.xml" ContentType="application/vnd.openxmlformats-package.core-properties+xml"/>
  <Override PartName="/docProps/custom.xml" ContentType="application/vnd.openxmlformats-officedocument.custom-properties+xml"/>
  <Override PartName="/xl/sharedStrings.xml" ContentType="application/vnd.openxmlformats-officedocument.spreadsheetml.sharedStrings+xml"/>
  <Override PartName="/xl/styles.xml" ContentType="application/vnd.openxmlformats-officedocument.spreadsheetml.styles+xml"/>
  <Override PartName="/xl/theme/theme1.xml" ContentType="application/vnd.openxmlformats-officedocument.theme+xml"/>
  <Override PartName="/xl/workbook.xml" ContentType="application/vnd.openxmlformats-officedocument.spreadsheetml.sheet.main+xml"/>
  <Override PartName="/xl/worksheets/sheet1.xml" ContentType="application/vnd.openxmlformats-officedocument.spreadsheetml.worksheet+xml"/>
</Types>
</file>

<file path=_rels/.rels><?xml version="1.0" encoding="UTF-8" standalone="yes"?>
<Relationships xmlns="http://schemas.openxmlformats.org/package/2006/relationships"><Relationship Id="rId1" Type="http://schemas.openxmlformats.org/officeDocument/2006/relationships/officeDocument" Target="xl/workbook.xml"/><Relationship Id="rId3" Type="http://schemas.openxmlformats.org/package/2006/relationships/metadata/core-properties" Target="docProps/core.xml"/><Relationship Id="rId2" Type="http://schemas.openxmlformats.org/officeDocument/2006/relationships/extended-properties" Target="docProps/app.xml"/><Relationship Id="rId4" Type="http://schemas.openxmlformats.org/officeDocument/2006/relationships/custom-properties" Target="docProps/custom.xml"/></Relationships>
</file>

<file path=xl/workbook.xml><?xml version="1.0" encoding="utf-8"?>
<workbook xmlns="http://schemas.openxmlformats.org/spreadsheetml/2006/main" xmlns:r="http://schemas.openxmlformats.org/officeDocument/2006/relationships">
  <fileVersion appName="xl" lastEdited="3" lowestEdited="5" rupBuild="9302"/>
  <workbookPr/>
  <bookViews>
    <workbookView windowWidth="21600" windowHeight="9990"/>
  </bookViews>
  <sheets>
    <sheet name="汇总表" sheetId="4" r:id="rId1"/>
  </sheets>
  <calcPr calcId="144525"/>
</workbook>
</file>

<file path=xl/sharedStrings.xml><?xml version="1.0" encoding="utf-8"?>
<sst xmlns="http://schemas.openxmlformats.org/spreadsheetml/2006/main" count="23" uniqueCount="23">
  <si>
    <t>附件3：</t>
  </si>
  <si>
    <t>广元市昭化区2024年第四季度公益性岗位补贴汇总表（振兴）</t>
  </si>
  <si>
    <t>序号</t>
  </si>
  <si>
    <t>申报单位</t>
  </si>
  <si>
    <t>乡村公益性岗位</t>
  </si>
  <si>
    <t>追退资金（元）</t>
  </si>
  <si>
    <t>实际补贴金额
（元）</t>
  </si>
  <si>
    <t>备注</t>
  </si>
  <si>
    <t>补贴人数（人）</t>
  </si>
  <si>
    <t>岗位补贴金额（元）</t>
  </si>
  <si>
    <t>广元市昭化区元坝镇人民政府</t>
  </si>
  <si>
    <t>广元市昭化区昭化镇人民政府</t>
  </si>
  <si>
    <t>广元市昭化区卫子镇人民政府</t>
  </si>
  <si>
    <t>广元市昭化区虎跳镇人民政府</t>
  </si>
  <si>
    <t>广元市昭化区王家镇人民政府</t>
  </si>
  <si>
    <t>广元市昭化区红岩镇人民政府</t>
  </si>
  <si>
    <t>广元市昭化区柏林沟镇人民政府</t>
  </si>
  <si>
    <t>广元市昭化区太公镇人民政府</t>
  </si>
  <si>
    <t>广元市昭化区清水镇人民政府</t>
  </si>
  <si>
    <t>广元市昭化区射箭镇人民政府</t>
  </si>
  <si>
    <t>广元市昭化区磨滩镇人民政府</t>
  </si>
  <si>
    <t>广元市昭化区青牛镇人民政府</t>
  </si>
  <si>
    <t>合计</t>
  </si>
</sst>
</file>

<file path=xl/styles.xml><?xml version="1.0" encoding="utf-8"?>
<styleSheet xmlns="http://schemas.openxmlformats.org/spreadsheetml/2006/main">
  <numFmts count="5">
    <numFmt numFmtId="42" formatCode="_ &quot;￥&quot;* #,##0_ ;_ &quot;￥&quot;* \-#,##0_ ;_ &quot;￥&quot;* &quot;-&quot;_ ;_ @_ "/>
    <numFmt numFmtId="44" formatCode="_ &quot;￥&quot;* #,##0.00_ ;_ &quot;￥&quot;* \-#,##0.00_ ;_ &quot;￥&quot;* &quot;-&quot;??_ ;_ @_ "/>
    <numFmt numFmtId="43" formatCode="_ * #,##0.00_ ;_ * \-#,##0.00_ ;_ * &quot;-&quot;??_ ;_ @_ "/>
    <numFmt numFmtId="41" formatCode="_ * #,##0_ ;_ * \-#,##0_ ;_ * &quot;-&quot;_ ;_ @_ "/>
    <numFmt numFmtId="176" formatCode="0.00_ "/>
  </numFmts>
  <fonts count="31">
    <font>
      <sz val="11"/>
      <color theme="1"/>
      <name val="宋体"/>
      <charset val="134"/>
      <scheme val="minor"/>
    </font>
    <font>
      <sz val="12"/>
      <name val="宋体"/>
      <charset val="134"/>
    </font>
    <font>
      <b/>
      <sz val="12"/>
      <name val="宋体"/>
      <charset val="134"/>
    </font>
    <font>
      <sz val="10"/>
      <color theme="1"/>
      <name val="宋体"/>
      <charset val="134"/>
    </font>
    <font>
      <b/>
      <sz val="10"/>
      <color theme="1"/>
      <name val="宋体"/>
      <charset val="134"/>
    </font>
    <font>
      <sz val="12"/>
      <color theme="1"/>
      <name val="黑体"/>
      <charset val="134"/>
    </font>
    <font>
      <sz val="18"/>
      <color theme="1"/>
      <name val="方正小标宋简体"/>
      <charset val="134"/>
    </font>
    <font>
      <sz val="10"/>
      <color theme="1"/>
      <name val="黑体"/>
      <charset val="134"/>
    </font>
    <font>
      <sz val="10"/>
      <name val="黑体"/>
      <charset val="134"/>
    </font>
    <font>
      <sz val="10"/>
      <name val="宋体"/>
      <charset val="134"/>
    </font>
    <font>
      <sz val="8"/>
      <name val="宋体"/>
      <charset val="134"/>
    </font>
    <font>
      <b/>
      <sz val="13"/>
      <color theme="3"/>
      <name val="宋体"/>
      <charset val="134"/>
      <scheme val="minor"/>
    </font>
    <font>
      <sz val="11"/>
      <color rgb="FF9C0006"/>
      <name val="宋体"/>
      <charset val="0"/>
      <scheme val="minor"/>
    </font>
    <font>
      <sz val="11"/>
      <color theme="1"/>
      <name val="宋体"/>
      <charset val="0"/>
      <scheme val="minor"/>
    </font>
    <font>
      <sz val="11"/>
      <color rgb="FF006100"/>
      <name val="宋体"/>
      <charset val="0"/>
      <scheme val="minor"/>
    </font>
    <font>
      <sz val="11"/>
      <color theme="0"/>
      <name val="宋体"/>
      <charset val="0"/>
      <scheme val="minor"/>
    </font>
    <font>
      <sz val="11"/>
      <color rgb="FFFA7D00"/>
      <name val="宋体"/>
      <charset val="0"/>
      <scheme val="minor"/>
    </font>
    <font>
      <b/>
      <sz val="15"/>
      <color theme="3"/>
      <name val="宋体"/>
      <charset val="134"/>
      <scheme val="minor"/>
    </font>
    <font>
      <sz val="11"/>
      <color rgb="FFFF0000"/>
      <name val="宋体"/>
      <charset val="0"/>
      <scheme val="minor"/>
    </font>
    <font>
      <b/>
      <sz val="11"/>
      <color theme="3"/>
      <name val="宋体"/>
      <charset val="134"/>
      <scheme val="minor"/>
    </font>
    <font>
      <sz val="11"/>
      <color rgb="FF3F3F76"/>
      <name val="宋体"/>
      <charset val="0"/>
      <scheme val="minor"/>
    </font>
    <font>
      <sz val="11"/>
      <color rgb="FF9C6500"/>
      <name val="宋体"/>
      <charset val="0"/>
      <scheme val="minor"/>
    </font>
    <font>
      <b/>
      <sz val="11"/>
      <color rgb="FF3F3F3F"/>
      <name val="宋体"/>
      <charset val="0"/>
      <scheme val="minor"/>
    </font>
    <font>
      <u/>
      <sz val="11"/>
      <color rgb="FF0000FF"/>
      <name val="宋体"/>
      <charset val="0"/>
      <scheme val="minor"/>
    </font>
    <font>
      <b/>
      <sz val="11"/>
      <color theme="1"/>
      <name val="宋体"/>
      <charset val="0"/>
      <scheme val="minor"/>
    </font>
    <font>
      <b/>
      <sz val="11"/>
      <color rgb="FFFA7D00"/>
      <name val="宋体"/>
      <charset val="0"/>
      <scheme val="minor"/>
    </font>
    <font>
      <i/>
      <sz val="11"/>
      <color rgb="FF7F7F7F"/>
      <name val="宋体"/>
      <charset val="0"/>
      <scheme val="minor"/>
    </font>
    <font>
      <u/>
      <sz val="11"/>
      <color rgb="FF800080"/>
      <name val="宋体"/>
      <charset val="0"/>
      <scheme val="minor"/>
    </font>
    <font>
      <b/>
      <sz val="11"/>
      <color rgb="FFFFFFFF"/>
      <name val="宋体"/>
      <charset val="0"/>
      <scheme val="minor"/>
    </font>
    <font>
      <b/>
      <sz val="18"/>
      <color theme="3"/>
      <name val="宋体"/>
      <charset val="134"/>
      <scheme val="minor"/>
    </font>
    <font>
      <sz val="11"/>
      <name val="宋体"/>
      <charset val="134"/>
    </font>
  </fonts>
  <fills count="34">
    <fill>
      <patternFill patternType="none"/>
    </fill>
    <fill>
      <patternFill patternType="gray125"/>
    </fill>
    <fill>
      <patternFill patternType="solid">
        <fgColor theme="0"/>
        <bgColor indexed="64"/>
      </patternFill>
    </fill>
    <fill>
      <patternFill patternType="solid">
        <fgColor rgb="FFFFC7CE"/>
        <bgColor indexed="64"/>
      </patternFill>
    </fill>
    <fill>
      <patternFill patternType="solid">
        <fgColor theme="8" tint="0.799981688894314"/>
        <bgColor indexed="64"/>
      </patternFill>
    </fill>
    <fill>
      <patternFill patternType="solid">
        <fgColor rgb="FFC6EFCE"/>
        <bgColor indexed="64"/>
      </patternFill>
    </fill>
    <fill>
      <patternFill patternType="solid">
        <fgColor theme="6" tint="0.599993896298105"/>
        <bgColor indexed="64"/>
      </patternFill>
    </fill>
    <fill>
      <patternFill patternType="solid">
        <fgColor theme="9" tint="0.399975585192419"/>
        <bgColor indexed="64"/>
      </patternFill>
    </fill>
    <fill>
      <patternFill patternType="solid">
        <fgColor theme="9"/>
        <bgColor indexed="64"/>
      </patternFill>
    </fill>
    <fill>
      <patternFill patternType="solid">
        <fgColor theme="8" tint="0.599993896298105"/>
        <bgColor indexed="64"/>
      </patternFill>
    </fill>
    <fill>
      <patternFill patternType="solid">
        <fgColor theme="6" tint="0.399975585192419"/>
        <bgColor indexed="64"/>
      </patternFill>
    </fill>
    <fill>
      <patternFill patternType="solid">
        <fgColor theme="6" tint="0.799981688894314"/>
        <bgColor indexed="64"/>
      </patternFill>
    </fill>
    <fill>
      <patternFill patternType="solid">
        <fgColor theme="8" tint="0.399975585192419"/>
        <bgColor indexed="64"/>
      </patternFill>
    </fill>
    <fill>
      <patternFill patternType="solid">
        <fgColor rgb="FFFFFFCC"/>
        <bgColor indexed="64"/>
      </patternFill>
    </fill>
    <fill>
      <patternFill patternType="solid">
        <fgColor rgb="FFFFCC99"/>
        <bgColor indexed="64"/>
      </patternFill>
    </fill>
    <fill>
      <patternFill patternType="solid">
        <fgColor theme="7" tint="0.799981688894314"/>
        <bgColor indexed="64"/>
      </patternFill>
    </fill>
    <fill>
      <patternFill patternType="solid">
        <fgColor theme="5" tint="0.799981688894314"/>
        <bgColor indexed="64"/>
      </patternFill>
    </fill>
    <fill>
      <patternFill patternType="solid">
        <fgColor theme="4" tint="0.599993896298105"/>
        <bgColor indexed="64"/>
      </patternFill>
    </fill>
    <fill>
      <patternFill patternType="solid">
        <fgColor rgb="FFFFEB9C"/>
        <bgColor indexed="64"/>
      </patternFill>
    </fill>
    <fill>
      <patternFill patternType="solid">
        <fgColor theme="9" tint="0.599993896298105"/>
        <bgColor indexed="64"/>
      </patternFill>
    </fill>
    <fill>
      <patternFill patternType="solid">
        <fgColor theme="7"/>
        <bgColor indexed="64"/>
      </patternFill>
    </fill>
    <fill>
      <patternFill patternType="solid">
        <fgColor rgb="FFF2F2F2"/>
        <bgColor indexed="64"/>
      </patternFill>
    </fill>
    <fill>
      <patternFill patternType="solid">
        <fgColor theme="7" tint="0.399975585192419"/>
        <bgColor indexed="64"/>
      </patternFill>
    </fill>
    <fill>
      <patternFill patternType="solid">
        <fgColor theme="5" tint="0.399975585192419"/>
        <bgColor indexed="64"/>
      </patternFill>
    </fill>
    <fill>
      <patternFill patternType="solid">
        <fgColor theme="6"/>
        <bgColor indexed="64"/>
      </patternFill>
    </fill>
    <fill>
      <patternFill patternType="solid">
        <fgColor theme="4" tint="0.799981688894314"/>
        <bgColor indexed="64"/>
      </patternFill>
    </fill>
    <fill>
      <patternFill patternType="solid">
        <fgColor theme="4"/>
        <bgColor indexed="64"/>
      </patternFill>
    </fill>
    <fill>
      <patternFill patternType="solid">
        <fgColor theme="5"/>
        <bgColor indexed="64"/>
      </patternFill>
    </fill>
    <fill>
      <patternFill patternType="solid">
        <fgColor theme="8"/>
        <bgColor indexed="64"/>
      </patternFill>
    </fill>
    <fill>
      <patternFill patternType="solid">
        <fgColor theme="7" tint="0.599993896298105"/>
        <bgColor indexed="64"/>
      </patternFill>
    </fill>
    <fill>
      <patternFill patternType="solid">
        <fgColor theme="5" tint="0.599993896298105"/>
        <bgColor indexed="64"/>
      </patternFill>
    </fill>
    <fill>
      <patternFill patternType="solid">
        <fgColor theme="9" tint="0.799981688894314"/>
        <bgColor indexed="64"/>
      </patternFill>
    </fill>
    <fill>
      <patternFill patternType="solid">
        <fgColor rgb="FFA5A5A5"/>
        <bgColor indexed="64"/>
      </patternFill>
    </fill>
    <fill>
      <patternFill patternType="solid">
        <fgColor theme="4" tint="0.399975585192419"/>
        <bgColor indexed="64"/>
      </patternFill>
    </fill>
  </fills>
  <borders count="12">
    <border>
      <left/>
      <right/>
      <top/>
      <bottom/>
      <diagonal/>
    </border>
    <border>
      <left style="thin">
        <color auto="1"/>
      </left>
      <right style="thin">
        <color auto="1"/>
      </right>
      <top style="thin">
        <color auto="1"/>
      </top>
      <bottom style="thin">
        <color auto="1"/>
      </bottom>
      <diagonal/>
    </border>
    <border>
      <left style="thin">
        <color auto="1"/>
      </left>
      <right style="thin">
        <color auto="1"/>
      </right>
      <top style="thin">
        <color auto="1"/>
      </top>
      <bottom/>
      <diagonal/>
    </border>
    <border>
      <left style="thin">
        <color auto="1"/>
      </left>
      <right style="thin">
        <color auto="1"/>
      </right>
      <top/>
      <bottom style="thin">
        <color auto="1"/>
      </bottom>
      <diagonal/>
    </border>
    <border>
      <left/>
      <right/>
      <top/>
      <bottom style="medium">
        <color theme="4"/>
      </bottom>
      <diagonal/>
    </border>
    <border>
      <left/>
      <right/>
      <top/>
      <bottom style="double">
        <color rgb="FFFF8001"/>
      </bottom>
      <diagonal/>
    </border>
    <border>
      <left style="thin">
        <color rgb="FFB2B2B2"/>
      </left>
      <right style="thin">
        <color rgb="FFB2B2B2"/>
      </right>
      <top style="thin">
        <color rgb="FFB2B2B2"/>
      </top>
      <bottom style="thin">
        <color rgb="FFB2B2B2"/>
      </bottom>
      <diagonal/>
    </border>
    <border>
      <left style="thin">
        <color rgb="FF7F7F7F"/>
      </left>
      <right style="thin">
        <color rgb="FF7F7F7F"/>
      </right>
      <top style="thin">
        <color rgb="FF7F7F7F"/>
      </top>
      <bottom style="thin">
        <color rgb="FF7F7F7F"/>
      </bottom>
      <diagonal/>
    </border>
    <border>
      <left style="thin">
        <color rgb="FF3F3F3F"/>
      </left>
      <right style="thin">
        <color rgb="FF3F3F3F"/>
      </right>
      <top style="thin">
        <color rgb="FF3F3F3F"/>
      </top>
      <bottom style="thin">
        <color rgb="FF3F3F3F"/>
      </bottom>
      <diagonal/>
    </border>
    <border>
      <left/>
      <right/>
      <top style="thin">
        <color theme="4"/>
      </top>
      <bottom style="double">
        <color theme="4"/>
      </bottom>
      <diagonal/>
    </border>
    <border>
      <left/>
      <right/>
      <top/>
      <bottom style="medium">
        <color theme="4" tint="0.499984740745262"/>
      </bottom>
      <diagonal/>
    </border>
    <border>
      <left style="double">
        <color rgb="FF3F3F3F"/>
      </left>
      <right style="double">
        <color rgb="FF3F3F3F"/>
      </right>
      <top style="double">
        <color rgb="FF3F3F3F"/>
      </top>
      <bottom style="double">
        <color rgb="FF3F3F3F"/>
      </bottom>
      <diagonal/>
    </border>
  </borders>
  <cellStyleXfs count="54">
    <xf numFmtId="0" fontId="0" fillId="0" borderId="0">
      <alignment vertical="center"/>
    </xf>
    <xf numFmtId="42" fontId="0" fillId="0" borderId="0" applyFont="0" applyFill="0" applyBorder="0" applyAlignment="0" applyProtection="0">
      <alignment vertical="center"/>
    </xf>
    <xf numFmtId="0" fontId="13" fillId="11" borderId="0" applyNumberFormat="0" applyBorder="0" applyAlignment="0" applyProtection="0">
      <alignment vertical="center"/>
    </xf>
    <xf numFmtId="0" fontId="20" fillId="14" borderId="7" applyNumberFormat="0" applyAlignment="0" applyProtection="0">
      <alignment vertical="center"/>
    </xf>
    <xf numFmtId="44" fontId="0" fillId="0" borderId="0" applyFont="0" applyFill="0" applyBorder="0" applyAlignment="0" applyProtection="0">
      <alignment vertical="center"/>
    </xf>
    <xf numFmtId="41" fontId="0" fillId="0" borderId="0" applyFont="0" applyFill="0" applyBorder="0" applyAlignment="0" applyProtection="0">
      <alignment vertical="center"/>
    </xf>
    <xf numFmtId="0" fontId="13" fillId="6" borderId="0" applyNumberFormat="0" applyBorder="0" applyAlignment="0" applyProtection="0">
      <alignment vertical="center"/>
    </xf>
    <xf numFmtId="0" fontId="12" fillId="3" borderId="0" applyNumberFormat="0" applyBorder="0" applyAlignment="0" applyProtection="0">
      <alignment vertical="center"/>
    </xf>
    <xf numFmtId="43" fontId="0" fillId="0" borderId="0" applyFont="0" applyFill="0" applyBorder="0" applyAlignment="0" applyProtection="0">
      <alignment vertical="center"/>
    </xf>
    <xf numFmtId="0" fontId="15" fillId="10" borderId="0" applyNumberFormat="0" applyBorder="0" applyAlignment="0" applyProtection="0">
      <alignment vertical="center"/>
    </xf>
    <xf numFmtId="0" fontId="23" fillId="0" borderId="0" applyNumberFormat="0" applyFill="0" applyBorder="0" applyAlignment="0" applyProtection="0">
      <alignment vertical="center"/>
    </xf>
    <xf numFmtId="9" fontId="0" fillId="0" borderId="0" applyFont="0" applyFill="0" applyBorder="0" applyAlignment="0" applyProtection="0">
      <alignment vertical="center"/>
    </xf>
    <xf numFmtId="0" fontId="27" fillId="0" borderId="0" applyNumberFormat="0" applyFill="0" applyBorder="0" applyAlignment="0" applyProtection="0">
      <alignment vertical="center"/>
    </xf>
    <xf numFmtId="0" fontId="0" fillId="13" borderId="6" applyNumberFormat="0" applyFont="0" applyAlignment="0" applyProtection="0">
      <alignment vertical="center"/>
    </xf>
    <xf numFmtId="0" fontId="15" fillId="23" borderId="0" applyNumberFormat="0" applyBorder="0" applyAlignment="0" applyProtection="0">
      <alignment vertical="center"/>
    </xf>
    <xf numFmtId="0" fontId="19" fillId="0" borderId="0" applyNumberFormat="0" applyFill="0" applyBorder="0" applyAlignment="0" applyProtection="0">
      <alignment vertical="center"/>
    </xf>
    <xf numFmtId="0" fontId="18" fillId="0" borderId="0" applyNumberFormat="0" applyFill="0" applyBorder="0" applyAlignment="0" applyProtection="0">
      <alignment vertical="center"/>
    </xf>
    <xf numFmtId="0" fontId="29" fillId="0" borderId="0" applyNumberFormat="0" applyFill="0" applyBorder="0" applyAlignment="0" applyProtection="0">
      <alignment vertical="center"/>
    </xf>
    <xf numFmtId="0" fontId="26" fillId="0" borderId="0" applyNumberFormat="0" applyFill="0" applyBorder="0" applyAlignment="0" applyProtection="0">
      <alignment vertical="center"/>
    </xf>
    <xf numFmtId="0" fontId="17" fillId="0" borderId="4" applyNumberFormat="0" applyFill="0" applyAlignment="0" applyProtection="0">
      <alignment vertical="center"/>
    </xf>
    <xf numFmtId="0" fontId="11" fillId="0" borderId="4" applyNumberFormat="0" applyFill="0" applyAlignment="0" applyProtection="0">
      <alignment vertical="center"/>
    </xf>
    <xf numFmtId="0" fontId="15" fillId="33" borderId="0" applyNumberFormat="0" applyBorder="0" applyAlignment="0" applyProtection="0">
      <alignment vertical="center"/>
    </xf>
    <xf numFmtId="0" fontId="19" fillId="0" borderId="10" applyNumberFormat="0" applyFill="0" applyAlignment="0" applyProtection="0">
      <alignment vertical="center"/>
    </xf>
    <xf numFmtId="0" fontId="15" fillId="22" borderId="0" applyNumberFormat="0" applyBorder="0" applyAlignment="0" applyProtection="0">
      <alignment vertical="center"/>
    </xf>
    <xf numFmtId="0" fontId="22" fillId="21" borderId="8" applyNumberFormat="0" applyAlignment="0" applyProtection="0">
      <alignment vertical="center"/>
    </xf>
    <xf numFmtId="0" fontId="25" fillId="21" borderId="7" applyNumberFormat="0" applyAlignment="0" applyProtection="0">
      <alignment vertical="center"/>
    </xf>
    <xf numFmtId="0" fontId="28" fillId="32" borderId="11" applyNumberFormat="0" applyAlignment="0" applyProtection="0">
      <alignment vertical="center"/>
    </xf>
    <xf numFmtId="0" fontId="13" fillId="31" borderId="0" applyNumberFormat="0" applyBorder="0" applyAlignment="0" applyProtection="0">
      <alignment vertical="center"/>
    </xf>
    <xf numFmtId="0" fontId="15" fillId="27" borderId="0" applyNumberFormat="0" applyBorder="0" applyAlignment="0" applyProtection="0">
      <alignment vertical="center"/>
    </xf>
    <xf numFmtId="0" fontId="16" fillId="0" borderId="5" applyNumberFormat="0" applyFill="0" applyAlignment="0" applyProtection="0">
      <alignment vertical="center"/>
    </xf>
    <xf numFmtId="0" fontId="24" fillId="0" borderId="9" applyNumberFormat="0" applyFill="0" applyAlignment="0" applyProtection="0">
      <alignment vertical="center"/>
    </xf>
    <xf numFmtId="0" fontId="14" fillId="5" borderId="0" applyNumberFormat="0" applyBorder="0" applyAlignment="0" applyProtection="0">
      <alignment vertical="center"/>
    </xf>
    <xf numFmtId="0" fontId="21" fillId="18" borderId="0" applyNumberFormat="0" applyBorder="0" applyAlignment="0" applyProtection="0">
      <alignment vertical="center"/>
    </xf>
    <xf numFmtId="0" fontId="13" fillId="4" borderId="0" applyNumberFormat="0" applyBorder="0" applyAlignment="0" applyProtection="0">
      <alignment vertical="center"/>
    </xf>
    <xf numFmtId="0" fontId="15" fillId="26" borderId="0" applyNumberFormat="0" applyBorder="0" applyAlignment="0" applyProtection="0">
      <alignment vertical="center"/>
    </xf>
    <xf numFmtId="0" fontId="13" fillId="25" borderId="0" applyNumberFormat="0" applyBorder="0" applyAlignment="0" applyProtection="0">
      <alignment vertical="center"/>
    </xf>
    <xf numFmtId="0" fontId="13" fillId="17" borderId="0" applyNumberFormat="0" applyBorder="0" applyAlignment="0" applyProtection="0">
      <alignment vertical="center"/>
    </xf>
    <xf numFmtId="0" fontId="13" fillId="16" borderId="0" applyNumberFormat="0" applyBorder="0" applyAlignment="0" applyProtection="0">
      <alignment vertical="center"/>
    </xf>
    <xf numFmtId="0" fontId="13" fillId="30" borderId="0" applyNumberFormat="0" applyBorder="0" applyAlignment="0" applyProtection="0">
      <alignment vertical="center"/>
    </xf>
    <xf numFmtId="0" fontId="15" fillId="24" borderId="0" applyNumberFormat="0" applyBorder="0" applyAlignment="0" applyProtection="0">
      <alignment vertical="center"/>
    </xf>
    <xf numFmtId="0" fontId="15" fillId="20" borderId="0" applyNumberFormat="0" applyBorder="0" applyAlignment="0" applyProtection="0">
      <alignment vertical="center"/>
    </xf>
    <xf numFmtId="0" fontId="13" fillId="15" borderId="0" applyNumberFormat="0" applyBorder="0" applyAlignment="0" applyProtection="0">
      <alignment vertical="center"/>
    </xf>
    <xf numFmtId="0" fontId="13" fillId="29" borderId="0" applyNumberFormat="0" applyBorder="0" applyAlignment="0" applyProtection="0">
      <alignment vertical="center"/>
    </xf>
    <xf numFmtId="0" fontId="15" fillId="28" borderId="0" applyNumberFormat="0" applyBorder="0" applyAlignment="0" applyProtection="0">
      <alignment vertical="center"/>
    </xf>
    <xf numFmtId="0" fontId="0" fillId="0" borderId="0">
      <alignment vertical="center"/>
    </xf>
    <xf numFmtId="0" fontId="13" fillId="9" borderId="0" applyNumberFormat="0" applyBorder="0" applyAlignment="0" applyProtection="0">
      <alignment vertical="center"/>
    </xf>
    <xf numFmtId="0" fontId="15" fillId="12" borderId="0" applyNumberFormat="0" applyBorder="0" applyAlignment="0" applyProtection="0">
      <alignment vertical="center"/>
    </xf>
    <xf numFmtId="0" fontId="15" fillId="8" borderId="0" applyNumberFormat="0" applyBorder="0" applyAlignment="0" applyProtection="0">
      <alignment vertical="center"/>
    </xf>
    <xf numFmtId="0" fontId="13" fillId="19" borderId="0" applyNumberFormat="0" applyBorder="0" applyAlignment="0" applyProtection="0">
      <alignment vertical="center"/>
    </xf>
    <xf numFmtId="0" fontId="15" fillId="7" borderId="0" applyNumberFormat="0" applyBorder="0" applyAlignment="0" applyProtection="0">
      <alignment vertical="center"/>
    </xf>
    <xf numFmtId="0" fontId="0" fillId="0" borderId="0">
      <alignment vertical="center"/>
    </xf>
    <xf numFmtId="0" fontId="1" fillId="0" borderId="0">
      <alignment vertical="center"/>
    </xf>
    <xf numFmtId="0" fontId="30" fillId="0" borderId="0">
      <alignment vertical="center"/>
    </xf>
    <xf numFmtId="0" fontId="1" fillId="0" borderId="0">
      <alignment vertical="center"/>
    </xf>
  </cellStyleXfs>
  <cellXfs count="19">
    <xf numFmtId="0" fontId="0" fillId="0" borderId="0" xfId="0">
      <alignment vertical="center"/>
    </xf>
    <xf numFmtId="0" fontId="1" fillId="0" borderId="0" xfId="0" applyFont="1" applyFill="1" applyBorder="1" applyAlignment="1">
      <alignment vertical="center"/>
    </xf>
    <xf numFmtId="0" fontId="2" fillId="0" borderId="0" xfId="0" applyFont="1" applyFill="1" applyBorder="1" applyAlignment="1">
      <alignment horizontal="center" vertical="center"/>
    </xf>
    <xf numFmtId="0" fontId="1" fillId="2" borderId="0" xfId="0" applyFont="1" applyFill="1" applyBorder="1" applyAlignment="1">
      <alignment horizontal="center" vertical="center" wrapText="1"/>
    </xf>
    <xf numFmtId="0" fontId="3" fillId="0" borderId="0" xfId="0" applyFont="1" applyFill="1" applyBorder="1" applyAlignment="1">
      <alignment vertical="center"/>
    </xf>
    <xf numFmtId="0" fontId="3" fillId="0" borderId="0" xfId="0" applyFont="1" applyFill="1" applyBorder="1" applyAlignment="1">
      <alignment horizontal="left" vertical="center"/>
    </xf>
    <xf numFmtId="0" fontId="4" fillId="0" borderId="0" xfId="0" applyFont="1" applyFill="1" applyBorder="1" applyAlignment="1">
      <alignment horizontal="center" vertical="center"/>
    </xf>
    <xf numFmtId="0" fontId="5" fillId="0" borderId="0" xfId="0" applyFont="1" applyFill="1" applyBorder="1" applyAlignment="1">
      <alignment horizontal="left" vertical="center"/>
    </xf>
    <xf numFmtId="0" fontId="6" fillId="0" borderId="0" xfId="0" applyFont="1" applyFill="1" applyBorder="1" applyAlignment="1">
      <alignment horizontal="center" vertical="center"/>
    </xf>
    <xf numFmtId="0" fontId="7" fillId="0" borderId="1" xfId="0" applyFont="1" applyFill="1" applyBorder="1" applyAlignment="1">
      <alignment horizontal="center" vertical="center"/>
    </xf>
    <xf numFmtId="176" fontId="8" fillId="0" borderId="1" xfId="0" applyNumberFormat="1" applyFont="1" applyFill="1" applyBorder="1" applyAlignment="1">
      <alignment horizontal="center" vertical="center" wrapText="1"/>
    </xf>
    <xf numFmtId="176" fontId="8" fillId="0" borderId="2" xfId="0" applyNumberFormat="1" applyFont="1" applyFill="1" applyBorder="1" applyAlignment="1">
      <alignment horizontal="center" vertical="center" wrapText="1"/>
    </xf>
    <xf numFmtId="0" fontId="8" fillId="0" borderId="1" xfId="0" applyFont="1" applyFill="1" applyBorder="1" applyAlignment="1">
      <alignment horizontal="center" vertical="center" wrapText="1"/>
    </xf>
    <xf numFmtId="0" fontId="8" fillId="0" borderId="1" xfId="0" applyNumberFormat="1" applyFont="1" applyFill="1" applyBorder="1" applyAlignment="1">
      <alignment horizontal="center" vertical="center" wrapText="1"/>
    </xf>
    <xf numFmtId="176" fontId="8" fillId="0" borderId="3" xfId="0" applyNumberFormat="1" applyFont="1" applyFill="1" applyBorder="1" applyAlignment="1">
      <alignment horizontal="center" vertical="center" wrapText="1"/>
    </xf>
    <xf numFmtId="0" fontId="9" fillId="2" borderId="1" xfId="0" applyFont="1" applyFill="1" applyBorder="1" applyAlignment="1">
      <alignment horizontal="center" vertical="center" wrapText="1"/>
    </xf>
    <xf numFmtId="0" fontId="9" fillId="0" borderId="1" xfId="0" applyFont="1" applyFill="1" applyBorder="1" applyAlignment="1">
      <alignment horizontal="center" vertical="center" wrapText="1"/>
    </xf>
    <xf numFmtId="0" fontId="10" fillId="2" borderId="1" xfId="0" applyFont="1" applyFill="1" applyBorder="1" applyAlignment="1">
      <alignment vertical="center" wrapText="1"/>
    </xf>
    <xf numFmtId="0" fontId="9" fillId="2" borderId="1" xfId="0" applyFont="1" applyFill="1" applyBorder="1" applyAlignment="1">
      <alignment vertical="center" wrapText="1"/>
    </xf>
  </cellXfs>
  <cellStyles count="54">
    <cellStyle name="常规" xfId="0" builtinId="0"/>
    <cellStyle name="货币[0]" xfId="1" builtinId="7"/>
    <cellStyle name="20% - 强调文字颜色 3" xfId="2" builtinId="38"/>
    <cellStyle name="输入" xfId="3" builtinId="20"/>
    <cellStyle name="货币" xfId="4" builtinId="4"/>
    <cellStyle name="千位分隔[0]" xfId="5" builtinId="6"/>
    <cellStyle name="40% - 强调文字颜色 3" xfId="6" builtinId="39"/>
    <cellStyle name="差" xfId="7" builtinId="27"/>
    <cellStyle name="千位分隔" xfId="8" builtinId="3"/>
    <cellStyle name="60% - 强调文字颜色 3" xfId="9" builtinId="40"/>
    <cellStyle name="超链接" xfId="10" builtinId="8"/>
    <cellStyle name="百分比" xfId="11" builtinId="5"/>
    <cellStyle name="已访问的超链接" xfId="12" builtinId="9"/>
    <cellStyle name="注释" xfId="13" builtinId="10"/>
    <cellStyle name="60% - 强调文字颜色 2" xfId="14" builtinId="36"/>
    <cellStyle name="标题 4" xfId="15" builtinId="19"/>
    <cellStyle name="警告文本" xfId="16" builtinId="11"/>
    <cellStyle name="标题" xfId="17" builtinId="15"/>
    <cellStyle name="解释性文本" xfId="18" builtinId="53"/>
    <cellStyle name="标题 1" xfId="19" builtinId="16"/>
    <cellStyle name="标题 2" xfId="20" builtinId="17"/>
    <cellStyle name="60% - 强调文字颜色 1" xfId="21" builtinId="32"/>
    <cellStyle name="标题 3" xfId="22" builtinId="18"/>
    <cellStyle name="60% - 强调文字颜色 4" xfId="23" builtinId="44"/>
    <cellStyle name="输出" xfId="24" builtinId="21"/>
    <cellStyle name="计算" xfId="25" builtinId="22"/>
    <cellStyle name="检查单元格" xfId="26" builtinId="23"/>
    <cellStyle name="20% - 强调文字颜色 6" xfId="27" builtinId="50"/>
    <cellStyle name="强调文字颜色 2" xfId="28" builtinId="33"/>
    <cellStyle name="链接单元格" xfId="29" builtinId="24"/>
    <cellStyle name="汇总" xfId="30" builtinId="25"/>
    <cellStyle name="好" xfId="31" builtinId="26"/>
    <cellStyle name="适中" xfId="32" builtinId="28"/>
    <cellStyle name="20% - 强调文字颜色 5" xfId="33" builtinId="46"/>
    <cellStyle name="强调文字颜色 1" xfId="34" builtinId="29"/>
    <cellStyle name="20% - 强调文字颜色 1" xfId="35" builtinId="30"/>
    <cellStyle name="40% - 强调文字颜色 1" xfId="36" builtinId="31"/>
    <cellStyle name="20% - 强调文字颜色 2" xfId="37" builtinId="34"/>
    <cellStyle name="40% - 强调文字颜色 2" xfId="38" builtinId="35"/>
    <cellStyle name="强调文字颜色 3" xfId="39" builtinId="37"/>
    <cellStyle name="强调文字颜色 4" xfId="40" builtinId="41"/>
    <cellStyle name="20% - 强调文字颜色 4" xfId="41" builtinId="42"/>
    <cellStyle name="40% - 强调文字颜色 4" xfId="42" builtinId="43"/>
    <cellStyle name="强调文字颜色 5" xfId="43" builtinId="45"/>
    <cellStyle name="常规 2 2" xfId="44"/>
    <cellStyle name="40% - 强调文字颜色 5" xfId="45" builtinId="47"/>
    <cellStyle name="60% - 强调文字颜色 5" xfId="46" builtinId="48"/>
    <cellStyle name="强调文字颜色 6" xfId="47" builtinId="49"/>
    <cellStyle name="40% - 强调文字颜色 6" xfId="48" builtinId="51"/>
    <cellStyle name="60% - 强调文字颜色 6" xfId="49" builtinId="52"/>
    <cellStyle name="常规 4" xfId="50"/>
    <cellStyle name="常规 5" xfId="51"/>
    <cellStyle name="常规 3" xfId="52"/>
    <cellStyle name="常规 2" xfId="53"/>
  </cellStyles>
  <tableStyles count="0" defaultTableStyle="TableStyleMedium2" defaultPivotStyle="PivotStyleLight16"/>
  <extLst>
    <ext xmlns:x14="http://schemas.microsoft.com/office/spreadsheetml/2009/9/main" uri="{EB79DEF2-80B8-43e5-95BD-54CBDDF9020C}">
      <x14:slicerStyles defaultSlicerStyle="SlicerStyleLight1"/>
    </ext>
  </extLst>
</styleSheet>
</file>

<file path=xl/_rels/workbook.xml.rels><?xml version="1.0" encoding="UTF-8" standalone="yes"?>
<Relationships xmlns="http://schemas.openxmlformats.org/package/2006/relationships"><Relationship Id="rId4" Type="http://schemas.openxmlformats.org/officeDocument/2006/relationships/sharedStrings" Target="sharedStrings.xml"/><Relationship Id="rId3" Type="http://schemas.openxmlformats.org/officeDocument/2006/relationships/styles" Target="styles.xml"/><Relationship Id="rId2" Type="http://schemas.openxmlformats.org/officeDocument/2006/relationships/theme" Target="theme/theme1.xml"/><Relationship Id="rId1" Type="http://schemas.openxmlformats.org/officeDocument/2006/relationships/worksheet" Target="worksheets/sheet1.xml"/></Relationships>
</file>

<file path=xl/theme/theme1.xml><?xml version="1.0" encoding="utf-8"?>
<a:theme xmlns:a="http://schemas.openxmlformats.org/drawingml/2006/main" name="WPS">
  <a:themeElements>
    <a:clrScheme name="WPS">
      <a:dk1>
        <a:sysClr val="windowText" lastClr="000000"/>
      </a:dk1>
      <a:lt1>
        <a:sysClr val="window" lastClr="FFFFFF"/>
      </a:lt1>
      <a:dk2>
        <a:srgbClr val="44546A"/>
      </a:dk2>
      <a:lt2>
        <a:srgbClr val="E7E6E6"/>
      </a:lt2>
      <a:accent1>
        <a:srgbClr val="4874CB"/>
      </a:accent1>
      <a:accent2>
        <a:srgbClr val="EE822F"/>
      </a:accent2>
      <a:accent3>
        <a:srgbClr val="F2BA02"/>
      </a:accent3>
      <a:accent4>
        <a:srgbClr val="75BD42"/>
      </a:accent4>
      <a:accent5>
        <a:srgbClr val="30C0B4"/>
      </a:accent5>
      <a:accent6>
        <a:srgbClr val="E54C5E"/>
      </a:accent6>
      <a:hlink>
        <a:srgbClr val="0026E5"/>
      </a:hlink>
      <a:folHlink>
        <a:srgbClr val="7E1FAD"/>
      </a:folHlink>
    </a:clrScheme>
    <a:fontScheme name="WPS">
      <a:majorFont>
        <a:latin typeface="Calibri Light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WPS">
      <a:fillStyleLst>
        <a:solidFill>
          <a:schemeClr val="phClr"/>
        </a:solidFill>
        <a:gradFill>
          <a:gsLst>
            <a:gs pos="0">
              <a:schemeClr val="phClr">
                <a:lumOff val="17500"/>
              </a:schemeClr>
            </a:gs>
            <a:gs pos="100000">
              <a:schemeClr val="phClr"/>
            </a:gs>
          </a:gsLst>
          <a:lin ang="2700000" scaled="0"/>
        </a:gradFill>
        <a:gradFill>
          <a:gsLst>
            <a:gs pos="0">
              <a:schemeClr val="phClr">
                <a:hueOff val="-2520000"/>
              </a:schemeClr>
            </a:gs>
            <a:gs pos="100000">
              <a:schemeClr val="phClr"/>
            </a:gs>
          </a:gsLst>
          <a:lin ang="2700000" scaled="0"/>
        </a:gradFill>
      </a:fillStyleLst>
      <a:lnStyleLst>
        <a:ln w="12700" cap="flat" cmpd="sng" algn="ctr">
          <a:solidFill>
            <a:schemeClr val="phClr"/>
          </a:solidFill>
          <a:prstDash val="solid"/>
          <a:miter lim="800000"/>
        </a:ln>
        <a:ln w="12700" cap="flat" cmpd="sng" algn="ctr">
          <a:solidFill>
            <a:schemeClr val="phClr"/>
          </a:solidFill>
          <a:prstDash val="solid"/>
          <a:miter lim="800000"/>
        </a:ln>
        <a:ln w="12700" cap="flat" cmpd="sng" algn="ctr">
          <a:gradFill>
            <a:gsLst>
              <a:gs pos="0">
                <a:schemeClr val="phClr">
                  <a:hueOff val="-4200000"/>
                </a:schemeClr>
              </a:gs>
              <a:gs pos="100000">
                <a:schemeClr val="phClr"/>
              </a:gs>
            </a:gsLst>
            <a:lin ang="2700000" scaled="1"/>
          </a:gradFill>
          <a:prstDash val="solid"/>
          <a:miter lim="800000"/>
        </a:ln>
      </a:lnStyleLst>
      <a:effectStyleLst>
        <a:effectStyle>
          <a:effectLst>
            <a:outerShdw blurRad="101600" dist="50800" dir="5400000" algn="ctr" rotWithShape="0">
              <a:schemeClr val="phClr">
                <a:alpha val="60000"/>
              </a:schemeClr>
            </a:outerShdw>
          </a:effectLst>
        </a:effectStyle>
        <a:effectStyle>
          <a:effectLst>
            <a:reflection stA="50000" endA="300" endPos="40000" dist="25400" dir="5400000" sy="-100000" algn="bl" rotWithShape="0"/>
          </a:effectLst>
        </a:effectStyle>
        <a:effectStyle>
          <a:effectLst>
            <a:outerShdw blurRad="57150" dist="19050" dir="5400000" algn="ctr" rotWithShape="0">
              <a:srgbClr val="000000">
                <a:alpha val="63000"/>
              </a:srgbClr>
            </a:outerShdw>
          </a:effectLst>
        </a:effectStyle>
      </a:effectStyleLst>
      <a:bgFillStyleLst>
        <a:solidFill>
          <a:schemeClr val="phClr"/>
        </a:solidFill>
        <a:solidFill>
          <a:schemeClr val="phClr">
            <a:tint val="95000"/>
            <a:satMod val="170000"/>
          </a:schemeClr>
        </a:solidFill>
        <a:gradFill rotWithShape="1">
          <a:gsLst>
            <a:gs pos="0">
              <a:schemeClr val="phClr">
                <a:tint val="93000"/>
                <a:satMod val="150000"/>
                <a:shade val="98000"/>
                <a:lumMod val="102000"/>
              </a:schemeClr>
            </a:gs>
            <a:gs pos="50000">
              <a:schemeClr val="phClr">
                <a:tint val="98000"/>
                <a:satMod val="130000"/>
                <a:shade val="90000"/>
                <a:lumMod val="103000"/>
              </a:schemeClr>
            </a:gs>
            <a:gs pos="100000">
              <a:schemeClr val="phClr">
                <a:shade val="63000"/>
                <a:satMod val="120000"/>
              </a:schemeClr>
            </a:gs>
          </a:gsLst>
          <a:lin ang="5400000" scaled="0"/>
        </a:gradFill>
      </a:bgFillStyleLst>
    </a:fmtScheme>
  </a:themeElements>
  <a:objectDefaults/>
</a:theme>
</file>

<file path=xl/worksheets/sheet1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mc="http://schemas.openxmlformats.org/markup-compatibility/2006" xmlns:etc="http://www.wps.cn/officeDocument/2017/etCustomData">
  <sheetPr>
    <pageSetUpPr fitToPage="1"/>
  </sheetPr>
  <dimension ref="A1:G18"/>
  <sheetViews>
    <sheetView tabSelected="1" workbookViewId="0">
      <selection activeCell="H3" sqref="H3"/>
    </sheetView>
  </sheetViews>
  <sheetFormatPr defaultColWidth="8.75" defaultRowHeight="14.25" outlineLevelCol="6"/>
  <cols>
    <col min="1" max="1" width="10.25" style="4" customWidth="1"/>
    <col min="2" max="2" width="32.5" style="5" customWidth="1"/>
    <col min="3" max="3" width="14.5" style="6" customWidth="1"/>
    <col min="4" max="4" width="22.75" style="1" customWidth="1"/>
    <col min="5" max="5" width="10" style="1" customWidth="1"/>
    <col min="6" max="6" width="13" style="1" customWidth="1"/>
    <col min="7" max="7" width="16" style="1" customWidth="1"/>
    <col min="8" max="16384" width="8.75" style="1"/>
  </cols>
  <sheetData>
    <row r="1" s="1" customFormat="1" ht="23" customHeight="1" spans="1:7">
      <c r="A1" s="7" t="s">
        <v>0</v>
      </c>
      <c r="B1" s="7"/>
      <c r="C1" s="7"/>
      <c r="D1" s="7"/>
      <c r="E1" s="7"/>
      <c r="F1" s="7"/>
      <c r="G1" s="7"/>
    </row>
    <row r="2" s="1" customFormat="1" ht="32" customHeight="1" spans="1:7">
      <c r="A2" s="8" t="s">
        <v>1</v>
      </c>
      <c r="B2" s="8"/>
      <c r="C2" s="8"/>
      <c r="D2" s="8"/>
      <c r="E2" s="8"/>
      <c r="F2" s="8"/>
      <c r="G2" s="8"/>
    </row>
    <row r="3" s="2" customFormat="1" ht="23" customHeight="1" spans="1:7">
      <c r="A3" s="9" t="s">
        <v>2</v>
      </c>
      <c r="B3" s="9" t="s">
        <v>3</v>
      </c>
      <c r="C3" s="10" t="s">
        <v>4</v>
      </c>
      <c r="D3" s="10"/>
      <c r="E3" s="10" t="s">
        <v>5</v>
      </c>
      <c r="F3" s="11" t="s">
        <v>6</v>
      </c>
      <c r="G3" s="12" t="s">
        <v>7</v>
      </c>
    </row>
    <row r="4" s="2" customFormat="1" ht="24" customHeight="1" spans="1:7">
      <c r="A4" s="9"/>
      <c r="B4" s="9"/>
      <c r="C4" s="13" t="s">
        <v>8</v>
      </c>
      <c r="D4" s="10" t="s">
        <v>9</v>
      </c>
      <c r="E4" s="10"/>
      <c r="F4" s="14"/>
      <c r="G4" s="12"/>
    </row>
    <row r="5" s="3" customFormat="1" ht="28" customHeight="1" spans="1:7">
      <c r="A5" s="15">
        <v>1</v>
      </c>
      <c r="B5" s="15" t="s">
        <v>10</v>
      </c>
      <c r="C5" s="15">
        <v>12</v>
      </c>
      <c r="D5" s="16">
        <f>C5*500*3</f>
        <v>18000</v>
      </c>
      <c r="E5" s="16"/>
      <c r="F5" s="15">
        <f>D5-E5</f>
        <v>18000</v>
      </c>
      <c r="G5" s="17"/>
    </row>
    <row r="6" s="3" customFormat="1" ht="28" customHeight="1" spans="1:7">
      <c r="A6" s="15">
        <v>2</v>
      </c>
      <c r="B6" s="15" t="s">
        <v>11</v>
      </c>
      <c r="C6" s="15">
        <v>11</v>
      </c>
      <c r="D6" s="16">
        <f t="shared" ref="D6:D16" si="0">C6*500*3</f>
        <v>16500</v>
      </c>
      <c r="E6" s="16"/>
      <c r="F6" s="15">
        <f t="shared" ref="F6:F16" si="1">D6-E6</f>
        <v>16500</v>
      </c>
      <c r="G6" s="17"/>
    </row>
    <row r="7" s="3" customFormat="1" ht="28" customHeight="1" spans="1:7">
      <c r="A7" s="15">
        <v>3</v>
      </c>
      <c r="B7" s="15" t="s">
        <v>12</v>
      </c>
      <c r="C7" s="15">
        <v>23</v>
      </c>
      <c r="D7" s="16">
        <f t="shared" si="0"/>
        <v>34500</v>
      </c>
      <c r="E7" s="16"/>
      <c r="F7" s="15">
        <f t="shared" si="1"/>
        <v>34500</v>
      </c>
      <c r="G7" s="17"/>
    </row>
    <row r="8" s="3" customFormat="1" ht="28" customHeight="1" spans="1:7">
      <c r="A8" s="15">
        <v>4</v>
      </c>
      <c r="B8" s="15" t="s">
        <v>13</v>
      </c>
      <c r="C8" s="15">
        <v>32</v>
      </c>
      <c r="D8" s="16">
        <f t="shared" si="0"/>
        <v>48000</v>
      </c>
      <c r="E8" s="16"/>
      <c r="F8" s="15">
        <f t="shared" si="1"/>
        <v>48000</v>
      </c>
      <c r="G8" s="17"/>
    </row>
    <row r="9" s="3" customFormat="1" ht="28" customHeight="1" spans="1:7">
      <c r="A9" s="15">
        <v>5</v>
      </c>
      <c r="B9" s="15" t="s">
        <v>14</v>
      </c>
      <c r="C9" s="15">
        <v>48</v>
      </c>
      <c r="D9" s="16">
        <f t="shared" si="0"/>
        <v>72000</v>
      </c>
      <c r="E9" s="16"/>
      <c r="F9" s="15">
        <f t="shared" si="1"/>
        <v>72000</v>
      </c>
      <c r="G9" s="17"/>
    </row>
    <row r="10" s="3" customFormat="1" ht="28" customHeight="1" spans="1:7">
      <c r="A10" s="15">
        <v>6</v>
      </c>
      <c r="B10" s="15" t="s">
        <v>15</v>
      </c>
      <c r="C10" s="15">
        <v>20</v>
      </c>
      <c r="D10" s="16">
        <f t="shared" si="0"/>
        <v>30000</v>
      </c>
      <c r="E10" s="16"/>
      <c r="F10" s="15">
        <f t="shared" si="1"/>
        <v>30000</v>
      </c>
      <c r="G10" s="17"/>
    </row>
    <row r="11" s="3" customFormat="1" ht="28" customHeight="1" spans="1:7">
      <c r="A11" s="15">
        <v>7</v>
      </c>
      <c r="B11" s="15" t="s">
        <v>16</v>
      </c>
      <c r="C11" s="15">
        <v>11</v>
      </c>
      <c r="D11" s="16">
        <f t="shared" si="0"/>
        <v>16500</v>
      </c>
      <c r="E11" s="16">
        <v>1800</v>
      </c>
      <c r="F11" s="15">
        <f t="shared" si="1"/>
        <v>14700</v>
      </c>
      <c r="G11" s="17"/>
    </row>
    <row r="12" s="3" customFormat="1" ht="28" customHeight="1" spans="1:7">
      <c r="A12" s="15">
        <v>8</v>
      </c>
      <c r="B12" s="15" t="s">
        <v>17</v>
      </c>
      <c r="C12" s="15">
        <v>30</v>
      </c>
      <c r="D12" s="16">
        <f t="shared" si="0"/>
        <v>45000</v>
      </c>
      <c r="E12" s="16"/>
      <c r="F12" s="15">
        <f t="shared" si="1"/>
        <v>45000</v>
      </c>
      <c r="G12" s="17"/>
    </row>
    <row r="13" s="3" customFormat="1" ht="28" customHeight="1" spans="1:7">
      <c r="A13" s="15">
        <v>9</v>
      </c>
      <c r="B13" s="15" t="s">
        <v>18</v>
      </c>
      <c r="C13" s="15">
        <v>6</v>
      </c>
      <c r="D13" s="16">
        <f t="shared" si="0"/>
        <v>9000</v>
      </c>
      <c r="E13" s="16"/>
      <c r="F13" s="15">
        <f t="shared" si="1"/>
        <v>9000</v>
      </c>
      <c r="G13" s="17"/>
    </row>
    <row r="14" s="3" customFormat="1" ht="28" customHeight="1" spans="1:7">
      <c r="A14" s="15">
        <v>10</v>
      </c>
      <c r="B14" s="15" t="s">
        <v>19</v>
      </c>
      <c r="C14" s="15">
        <v>35</v>
      </c>
      <c r="D14" s="16">
        <f t="shared" si="0"/>
        <v>52500</v>
      </c>
      <c r="E14" s="16"/>
      <c r="F14" s="15">
        <f t="shared" si="1"/>
        <v>52500</v>
      </c>
      <c r="G14" s="17"/>
    </row>
    <row r="15" s="3" customFormat="1" ht="28" customHeight="1" spans="1:7">
      <c r="A15" s="15">
        <v>11</v>
      </c>
      <c r="B15" s="15" t="s">
        <v>20</v>
      </c>
      <c r="C15" s="15">
        <v>30</v>
      </c>
      <c r="D15" s="16">
        <f t="shared" si="0"/>
        <v>45000</v>
      </c>
      <c r="E15" s="16"/>
      <c r="F15" s="15">
        <f t="shared" si="1"/>
        <v>45000</v>
      </c>
      <c r="G15" s="17"/>
    </row>
    <row r="16" s="3" customFormat="1" ht="28" customHeight="1" spans="1:7">
      <c r="A16" s="15">
        <v>12</v>
      </c>
      <c r="B16" s="15" t="s">
        <v>21</v>
      </c>
      <c r="C16" s="15">
        <v>14</v>
      </c>
      <c r="D16" s="16">
        <f t="shared" si="0"/>
        <v>21000</v>
      </c>
      <c r="E16" s="16"/>
      <c r="F16" s="15">
        <f t="shared" si="1"/>
        <v>21000</v>
      </c>
      <c r="G16" s="18"/>
    </row>
    <row r="17" s="3" customFormat="1" ht="28" customHeight="1" spans="1:7">
      <c r="A17" s="15" t="s">
        <v>22</v>
      </c>
      <c r="B17" s="15"/>
      <c r="C17" s="15">
        <f>SUM(C5:C16)</f>
        <v>272</v>
      </c>
      <c r="D17" s="15">
        <f>SUM(D5:D16)</f>
        <v>408000</v>
      </c>
      <c r="E17" s="15">
        <f>SUM(E5:E16)</f>
        <v>1800</v>
      </c>
      <c r="F17" s="15">
        <f>SUM(F5:F16)</f>
        <v>406200</v>
      </c>
      <c r="G17" s="18"/>
    </row>
    <row r="18" s="1" customFormat="1" spans="1:3">
      <c r="A18" s="4"/>
      <c r="B18" s="5"/>
      <c r="C18" s="6"/>
    </row>
  </sheetData>
  <mergeCells count="9">
    <mergeCell ref="A1:G1"/>
    <mergeCell ref="A2:G2"/>
    <mergeCell ref="C3:D3"/>
    <mergeCell ref="A17:B17"/>
    <mergeCell ref="A3:A4"/>
    <mergeCell ref="B3:B4"/>
    <mergeCell ref="E3:E4"/>
    <mergeCell ref="F3:F4"/>
    <mergeCell ref="G3:G4"/>
  </mergeCells>
  <pageMargins left="0.75" right="0.75" top="1" bottom="1" header="0.5" footer="0.5"/>
  <pageSetup paperSize="9" scale="96" orientation="landscape"/>
  <headerFooter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HeadingPairs>
    <vt:vector size="2" baseType="variant">
      <vt:variant>
        <vt:lpstr>工作表</vt:lpstr>
      </vt:variant>
      <vt:variant>
        <vt:i4>1</vt:i4>
      </vt:variant>
    </vt:vector>
  </HeadingPairs>
  <TitlesOfParts>
    <vt:vector size="1" baseType="lpstr">
      <vt:lpstr>汇总表</vt:lpstr>
    </vt:vector>
  </TitlesOfParts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cp:lastModifiedBy>Administrator</cp:lastModifiedBy>
  <dcterms:created xsi:type="dcterms:W3CDTF">2023-05-12T11:15:00Z</dcterms:created>
  <dcterms:modified xsi:type="dcterms:W3CDTF">2024-11-29T09:47:38Z</dcterms:modified>
</cp:coreProperties>
</file>

<file path=docProps/custom.xml><?xml version="1.0" encoding="utf-8"?>
<Properties xmlns="http://schemas.openxmlformats.org/officeDocument/2006/custom-properties" xmlns:vt="http://schemas.openxmlformats.org/officeDocument/2006/docPropsVTypes">
  <property fmtid="{D5CDD505-2E9C-101B-9397-08002B2CF9AE}" pid="2" name="KSOProductBuildVer">
    <vt:lpwstr>2052-11.1.0.10314</vt:lpwstr>
  </property>
  <property fmtid="{D5CDD505-2E9C-101B-9397-08002B2CF9AE}" pid="3" name="ICV">
    <vt:lpwstr>8621EFEE51CC41FF95AE1BCFEBBEAD07_13</vt:lpwstr>
  </property>
</Properties>
</file>